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投资促进处" sheetId="5" r:id="rId1"/>
  </sheets>
  <calcPr calcId="144525"/>
</workbook>
</file>

<file path=xl/sharedStrings.xml><?xml version="1.0" encoding="utf-8"?>
<sst xmlns="http://schemas.openxmlformats.org/spreadsheetml/2006/main" count="23" uniqueCount="22">
  <si>
    <r>
      <t>成安县</t>
    </r>
    <r>
      <rPr>
        <b/>
        <sz val="16"/>
        <rFont val="Calibri"/>
        <charset val="134"/>
      </rPr>
      <t>2022</t>
    </r>
    <r>
      <rPr>
        <b/>
        <sz val="16"/>
        <rFont val="宋体"/>
        <charset val="134"/>
      </rPr>
      <t>年投资促进中心公开招聘进入体检人员名单</t>
    </r>
  </si>
  <si>
    <t>准考证号码</t>
  </si>
  <si>
    <t>姓名</t>
  </si>
  <si>
    <t>报名岗位</t>
  </si>
  <si>
    <t>笔试成绩</t>
  </si>
  <si>
    <t>面试成绩</t>
  </si>
  <si>
    <t>总成绩</t>
  </si>
  <si>
    <t>总成绩排名</t>
  </si>
  <si>
    <t>20230100408</t>
  </si>
  <si>
    <t>董*</t>
  </si>
  <si>
    <t>管理岗位职位A</t>
  </si>
  <si>
    <t>20230100319</t>
  </si>
  <si>
    <t>蔡*洋</t>
  </si>
  <si>
    <t>20230100302</t>
  </si>
  <si>
    <t>王*杰</t>
  </si>
  <si>
    <t>管理岗位职位B</t>
  </si>
  <si>
    <t>20230100217</t>
  </si>
  <si>
    <t>宋*轩</t>
  </si>
  <si>
    <t>管理岗位职位C</t>
  </si>
  <si>
    <t>20230100129</t>
  </si>
  <si>
    <t>王*</t>
  </si>
  <si>
    <t>管理岗位职位D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</si>
</sst>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Calibri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2" fillId="0" borderId="1" xfId="0" applyNumberFormat="1" applyFont="1" applyBorder="1"/>
    <xf numFmtId="0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I5" sqref="I5"/>
    </sheetView>
  </sheetViews>
  <sheetFormatPr defaultColWidth="9.14285714285714" defaultRowHeight="15" outlineLevelRow="6" outlineLevelCol="6"/>
  <cols>
    <col min="1" max="1" width="13.5714285714286" customWidth="1"/>
    <col min="3" max="3" width="15.2857142857143" customWidth="1"/>
    <col min="7" max="7" width="13.1428571428571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3" t="s">
        <v>10</v>
      </c>
      <c r="D3" s="3">
        <v>155</v>
      </c>
      <c r="E3" s="3">
        <v>82.16</v>
      </c>
      <c r="F3" s="3">
        <f>D3/2*0.6+E3*0.4</f>
        <v>79.364</v>
      </c>
      <c r="G3" s="3">
        <f>SUMPRODUCT(($C$4:$C$8=C3)*(F3&lt;$F$4:$F$8))+1</f>
        <v>1</v>
      </c>
    </row>
    <row r="4" spans="1:7">
      <c r="A4" s="3" t="s">
        <v>11</v>
      </c>
      <c r="B4" s="4" t="s">
        <v>12</v>
      </c>
      <c r="C4" s="3" t="s">
        <v>10</v>
      </c>
      <c r="D4" s="3">
        <v>155</v>
      </c>
      <c r="E4" s="3">
        <v>81.92</v>
      </c>
      <c r="F4" s="3">
        <f>D4/2*0.6+E4*0.4</f>
        <v>79.268</v>
      </c>
      <c r="G4" s="3">
        <v>2</v>
      </c>
    </row>
    <row r="5" spans="1:7">
      <c r="A5" s="3" t="s">
        <v>13</v>
      </c>
      <c r="B5" s="4" t="s">
        <v>14</v>
      </c>
      <c r="C5" s="3" t="s">
        <v>15</v>
      </c>
      <c r="D5" s="3">
        <v>122.5</v>
      </c>
      <c r="E5" s="3">
        <v>81.98</v>
      </c>
      <c r="F5" s="3">
        <f>D5/2*0.6+E5*0.4</f>
        <v>69.542</v>
      </c>
      <c r="G5" s="3">
        <f>SUMPRODUCT(($C$5:$C$5=C5)*(F5&lt;$F$5:$F$5))+1</f>
        <v>1</v>
      </c>
    </row>
    <row r="6" spans="1:7">
      <c r="A6" s="3" t="s">
        <v>16</v>
      </c>
      <c r="B6" s="4" t="s">
        <v>17</v>
      </c>
      <c r="C6" s="3" t="s">
        <v>18</v>
      </c>
      <c r="D6" s="3">
        <v>140.5</v>
      </c>
      <c r="E6" s="3">
        <v>83.9</v>
      </c>
      <c r="F6" s="3">
        <f>D6/2*0.6+E6*0.4</f>
        <v>75.71</v>
      </c>
      <c r="G6" s="3">
        <f>SUMPRODUCT(($C$4:$C$8=C6)*(F6&lt;$F$4:$F$8))+1</f>
        <v>1</v>
      </c>
    </row>
    <row r="7" spans="1:7">
      <c r="A7" s="3" t="s">
        <v>19</v>
      </c>
      <c r="B7" s="4" t="s">
        <v>20</v>
      </c>
      <c r="C7" s="3" t="s">
        <v>21</v>
      </c>
      <c r="D7" s="3">
        <v>152.5</v>
      </c>
      <c r="E7" s="3">
        <v>80.52</v>
      </c>
      <c r="F7" s="3">
        <f>D7/2*0.6+E7*0.4</f>
        <v>77.958</v>
      </c>
      <c r="G7" s="3">
        <f>SUMPRODUCT(($C$4:$C$8=C7)*(F7&lt;$F$4:$F$8))+1</f>
        <v>1</v>
      </c>
    </row>
  </sheetData>
  <sortState ref="A1:J6">
    <sortCondition ref="G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投资促进处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墨墨悠贼客</cp:lastModifiedBy>
  <dcterms:created xsi:type="dcterms:W3CDTF">2022-09-23T09:37:00Z</dcterms:created>
  <dcterms:modified xsi:type="dcterms:W3CDTF">2023-01-28T09:30:47Z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91F03523AD13494BB019DF83F1E07D6F</vt:lpwstr>
  </property>
  <property fmtid="{D5CDD505-2E9C-101B-9397-08002B2CF9AE}" pid="3" name="KSOProductBuildVer">
    <vt:lpwstr>2052-11.1.0.13703</vt:lpwstr>
  </property>
</Properties>
</file>