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'附表3-4'!$A$1:$G$1</definedName>
    <definedName name="_xlnm.Print_Area" localSheetId="4">'附表3-5'!$A$1:$F$1</definedName>
    <definedName name="_xlnm.Print_Area" localSheetId="5">'附表3-6'!$A$1:$F$1</definedName>
    <definedName name="_xlnm.Print_Area" localSheetId="6">'附表3-7'!$A$1:$F$14</definedName>
    <definedName name="_xlnm.Print_Area" localSheetId="8">'附表3-9'!$A$1:$E$1</definedName>
  </definedNames>
  <calcPr fullCalcOnLoad="1"/>
</workbook>
</file>

<file path=xl/sharedStrings.xml><?xml version="1.0" encoding="utf-8"?>
<sst xmlns="http://schemas.openxmlformats.org/spreadsheetml/2006/main" count="452" uniqueCount="162">
  <si>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</si>
  <si>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</si>
  <si>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</si>
  <si>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t>单位名称</t>
    </r>
    <r>
      <rPr>
        <sz val="9"/>
        <color indexed="8"/>
        <rFont val="Times New Roman"/>
        <family val="1"/>
      </rPr>
      <t>:[430]</t>
    </r>
    <r>
      <rPr>
        <sz val="9"/>
        <color indexed="8"/>
        <rFont val="宋体"/>
        <family val="0"/>
      </rPr>
      <t>成安县机关事务管理局</t>
    </r>
  </si>
  <si>
    <t>预算年度：2018年</t>
  </si>
  <si>
    <r>
      <rPr>
        <sz val="9"/>
        <color indexed="8"/>
        <rFont val="方正仿宋_GBK"/>
        <family val="0"/>
      </rPr>
      <t>单位：万元</t>
    </r>
  </si>
  <si>
    <t>收入</t>
  </si>
  <si>
    <t>支出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</si>
  <si>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</si>
  <si>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</si>
  <si>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</si>
  <si>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</si>
  <si>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</si>
  <si>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</si>
  <si>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</si>
  <si>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</si>
  <si>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</si>
  <si>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</si>
  <si>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</si>
  <si>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</si>
  <si>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</si>
  <si>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</si>
  <si>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</si>
  <si>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</si>
  <si>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</si>
  <si>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</si>
  <si>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</si>
  <si>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</si>
  <si>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</si>
  <si>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</si>
  <si>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</si>
  <si>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</si>
  <si>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</si>
  <si>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</si>
  <si>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</si>
  <si>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</si>
  <si>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</si>
  <si>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</si>
  <si>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</si>
  <si>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</si>
  <si>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 xml:space="preserve">         用事业基金弥补收支差额</t>
  </si>
  <si>
    <t xml:space="preserve">                结余分配</t>
  </si>
  <si>
    <t xml:space="preserve">         年初结转和结余</t>
  </si>
  <si>
    <t xml:space="preserve">                年末结转和结余</t>
  </si>
  <si>
    <t>合计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</si>
  <si>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</si>
  <si>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</si>
  <si>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t/>
  </si>
  <si>
    <t>部门编码及名称：[430]成安县机关事务管理局</t>
  </si>
  <si>
    <t>年度：</t>
  </si>
  <si>
    <t>预算年度：2018</t>
  </si>
  <si>
    <t>金额单位：万元</t>
  </si>
  <si>
    <t>序号</t>
  </si>
  <si>
    <t>科目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</si>
  <si>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</si>
  <si>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</si>
  <si>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</si>
  <si>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</si>
  <si>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</si>
  <si>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</si>
  <si>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栏次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</si>
  <si>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</si>
  <si>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</si>
  <si>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</si>
  <si>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</si>
  <si>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</si>
  <si>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</si>
  <si>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</si>
  <si>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</si>
  <si>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</si>
  <si>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</si>
  <si>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</si>
  <si>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</si>
  <si>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</si>
  <si>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</si>
  <si>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</si>
  <si>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</si>
  <si>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</si>
  <si>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</si>
  <si>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</si>
  <si>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</si>
  <si>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2010303</t>
  </si>
  <si>
    <t>机关服务</t>
  </si>
  <si>
    <t>2010350</t>
  </si>
  <si>
    <t>事业运行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</si>
  <si>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</si>
  <si>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</si>
  <si>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t>基本支出</t>
  </si>
  <si>
    <t>项目支出</t>
  </si>
  <si>
    <t>上缴上级支出</t>
  </si>
  <si>
    <t>经营支出</t>
  </si>
  <si>
    <t>对附属单位补助支出</t>
  </si>
  <si>
    <t>其他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</si>
  <si>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</si>
  <si>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</si>
  <si>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</si>
  <si>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</si>
  <si>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</si>
  <si>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</si>
  <si>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</si>
  <si>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</si>
  <si>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</si>
  <si>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十八、国土海洋气候等支出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</si>
  <si>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</si>
  <si>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</si>
  <si>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</si>
  <si>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</si>
  <si>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</si>
  <si>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</si>
  <si>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</si>
  <si>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t>预算年度：2017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</si>
  <si>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</si>
  <si>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</si>
  <si>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</si>
  <si>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</si>
  <si>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</si>
  <si>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</si>
  <si>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</si>
  <si>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</si>
  <si>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</si>
  <si>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</si>
  <si>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</si>
  <si>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</si>
  <si>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</si>
  <si>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</si>
  <si>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</si>
  <si>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</si>
  <si>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</si>
  <si>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</si>
  <si>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</si>
  <si>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</si>
  <si>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</si>
  <si>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</si>
  <si>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</si>
  <si>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</si>
  <si>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</si>
  <si>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</si>
  <si>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</si>
  <si>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</si>
  <si>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</si>
  <si>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303</t>
  </si>
  <si>
    <t>对个人和家庭的补助</t>
  </si>
  <si>
    <t>30399</t>
  </si>
  <si>
    <t>其他对个人和家庭的补助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</si>
  <si>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</si>
  <si>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</si>
  <si>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 xml:space="preserve">基本支出  </t>
  </si>
  <si>
    <t>注：无政府性基金预算，空表列示。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</si>
  <si>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</si>
  <si>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</si>
  <si>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</si>
  <si>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</si>
  <si>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</si>
  <si>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t>项  目</t>
  </si>
  <si>
    <t>资金来源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</si>
  <si>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</si>
  <si>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</si>
  <si>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</si>
  <si>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</si>
  <si>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</si>
  <si>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</si>
  <si>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注：无财政拨款“三公”经费，空表列示。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</si>
</sst>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方正仿宋_GBK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b/>
      <sz val="9"/>
      <name val="Calibri"/>
      <family val="0"/>
    </font>
    <font>
      <b/>
      <sz val="22"/>
      <color indexed="8"/>
      <name val="Calibri"/>
      <family val="0"/>
    </font>
    <font>
      <b/>
      <sz val="2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16" borderId="5" applyNumberFormat="0" applyAlignment="0" applyProtection="0"/>
    <xf numFmtId="0" fontId="31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30" fillId="16" borderId="8" applyNumberFormat="0" applyAlignment="0" applyProtection="0"/>
    <xf numFmtId="0" fontId="19" fillId="7" borderId="5" applyNumberFormat="0" applyAlignment="0" applyProtection="0"/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53" applyFont="1" applyFill="1" applyAlignment="1">
      <alignment horizontal="right" vertical="center"/>
      <protection/>
    </xf>
    <xf numFmtId="0" fontId="3" fillId="0" borderId="0" xfId="54" applyFont="1" applyFill="1" applyAlignment="1">
      <alignment vertical="center" wrapText="1"/>
      <protection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Fill="1" applyBorder="1" applyAlignment="1">
      <alignment horizontal="right" vertical="center"/>
      <protection/>
    </xf>
    <xf numFmtId="0" fontId="5" fillId="0" borderId="0" xfId="52" applyFont="1" applyFill="1" applyAlignment="1">
      <alignment horizontal="right" vertical="center" wrapText="1"/>
      <protection locked="0"/>
    </xf>
    <xf numFmtId="0" fontId="5" fillId="0" borderId="0" xfId="52" applyFont="1" applyFill="1" applyAlignment="1">
      <alignment horizontal="left" vertical="center" wrapText="1"/>
      <protection locked="0"/>
    </xf>
    <xf numFmtId="0" fontId="5" fillId="0" borderId="10" xfId="52" applyFont="1" applyFill="1" applyBorder="1" applyAlignment="1">
      <alignment horizontal="center" vertical="center" wrapText="1"/>
      <protection locked="0"/>
    </xf>
    <xf numFmtId="1" fontId="5" fillId="0" borderId="10" xfId="52" applyNumberFormat="1" applyFont="1" applyFill="1" applyBorder="1" applyAlignment="1" applyProtection="1">
      <alignment horizontal="center" vertical="center"/>
      <protection/>
    </xf>
    <xf numFmtId="49" fontId="5" fillId="0" borderId="10" xfId="52" applyNumberFormat="1" applyFont="1" applyFill="1" applyBorder="1" applyAlignment="1" applyProtection="1">
      <alignment horizontal="left" vertical="center"/>
      <protection/>
    </xf>
    <xf numFmtId="2" fontId="5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0" xfId="54" applyFont="1" applyFill="1" applyAlignment="1">
      <alignment vertical="center" wrapText="1"/>
      <protection/>
    </xf>
    <xf numFmtId="0" fontId="7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horizontal="center" vertical="center" wrapText="1"/>
      <protection/>
    </xf>
    <xf numFmtId="4" fontId="40" fillId="0" borderId="10" xfId="54" applyNumberFormat="1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vertical="center" wrapText="1"/>
      <protection/>
    </xf>
    <xf numFmtId="4" fontId="40" fillId="0" borderId="10" xfId="54" applyNumberFormat="1" applyFont="1" applyFill="1" applyBorder="1" applyAlignment="1">
      <alignment vertical="center" wrapText="1"/>
      <protection/>
    </xf>
    <xf numFmtId="0" fontId="5" fillId="0" borderId="0" xfId="54" applyFont="1" applyFill="1" applyAlignment="1">
      <alignment horizontal="left" vertical="center"/>
      <protection/>
    </xf>
    <xf numFmtId="0" fontId="8" fillId="0" borderId="0" xfId="54" applyFont="1" applyFill="1" applyAlignment="1">
      <alignment vertical="center" wrapText="1"/>
      <protection/>
    </xf>
    <xf numFmtId="0" fontId="3" fillId="0" borderId="0" xfId="54" applyFont="1" applyFill="1" applyAlignment="1">
      <alignment horizontal="left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53" applyFont="1" applyFill="1" applyAlignment="1">
      <alignment horizontal="right" vertical="center"/>
      <protection/>
    </xf>
    <xf numFmtId="0" fontId="3" fillId="0" borderId="0" xfId="53" applyFont="1" applyFill="1" applyBorder="1" applyAlignment="1">
      <alignment horizontal="right" vertical="center"/>
      <protection/>
    </xf>
    <xf numFmtId="2" fontId="5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53" applyFont="1" applyFill="1" applyAlignment="1">
      <alignment horizontal="right" vertical="center"/>
      <protection/>
    </xf>
    <xf numFmtId="0" fontId="8" fillId="0" borderId="0" xfId="53" applyFont="1" applyFill="1" applyAlignment="1">
      <alignment horizontal="right" vertical="center"/>
      <protection/>
    </xf>
    <xf numFmtId="0" fontId="9" fillId="0" borderId="0" xfId="53" applyFont="1" applyFill="1" applyAlignment="1">
      <alignment horizontal="right" vertical="center"/>
      <protection/>
    </xf>
    <xf numFmtId="0" fontId="6" fillId="0" borderId="0" xfId="53" applyFont="1" applyFill="1" applyBorder="1" applyAlignment="1">
      <alignment horizontal="right" vertical="center"/>
      <protection/>
    </xf>
    <xf numFmtId="0" fontId="10" fillId="0" borderId="0" xfId="53" applyFont="1" applyFill="1" applyAlignment="1">
      <alignment horizontal="right" vertical="center"/>
      <protection/>
    </xf>
    <xf numFmtId="0" fontId="41" fillId="0" borderId="0" xfId="53" applyFont="1" applyFill="1" applyAlignment="1">
      <alignment horizontal="left" vertical="center"/>
      <protection/>
    </xf>
    <xf numFmtId="0" fontId="11" fillId="0" borderId="0" xfId="53" applyFont="1" applyFill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176" fontId="42" fillId="0" borderId="10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176" fontId="40" fillId="0" borderId="10" xfId="53" applyNumberFormat="1" applyFont="1" applyFill="1" applyBorder="1" applyAlignment="1">
      <alignment horizontal="left" vertical="center"/>
      <protection/>
    </xf>
    <xf numFmtId="176" fontId="40" fillId="0" borderId="10" xfId="53" applyNumberFormat="1" applyFont="1" applyFill="1" applyBorder="1" applyAlignment="1">
      <alignment horizontal="center" vertical="center"/>
      <protection/>
    </xf>
    <xf numFmtId="176" fontId="40" fillId="0" borderId="10" xfId="53" applyNumberFormat="1" applyFont="1" applyFill="1" applyBorder="1" applyAlignment="1">
      <alignment horizontal="right" vertical="center"/>
      <protection/>
    </xf>
    <xf numFmtId="0" fontId="40" fillId="0" borderId="10" xfId="53" applyFont="1" applyFill="1" applyBorder="1" applyAlignment="1">
      <alignment horizontal="right" vertical="center"/>
      <protection/>
    </xf>
    <xf numFmtId="176" fontId="12" fillId="0" borderId="10" xfId="53" applyNumberFormat="1" applyFont="1" applyFill="1" applyBorder="1" applyAlignment="1" quotePrefix="1">
      <alignment horizontal="center" vertical="center"/>
      <protection/>
    </xf>
    <xf numFmtId="176" fontId="5" fillId="0" borderId="10" xfId="53" applyNumberFormat="1" applyFont="1" applyFill="1" applyBorder="1" applyAlignment="1" quotePrefix="1">
      <alignment horizontal="left" vertical="center"/>
      <protection/>
    </xf>
    <xf numFmtId="0" fontId="43" fillId="0" borderId="0" xfId="53" applyFont="1" applyFill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41" fillId="0" borderId="11" xfId="53" applyFont="1" applyFill="1" applyBorder="1" applyAlignment="1">
      <alignment horizontal="center" vertical="center"/>
      <protection/>
    </xf>
    <xf numFmtId="176" fontId="12" fillId="0" borderId="10" xfId="53" applyNumberFormat="1" applyFont="1" applyFill="1" applyBorder="1" applyAlignment="1" quotePrefix="1">
      <alignment horizontal="center" vertical="center"/>
      <protection/>
    </xf>
    <xf numFmtId="176" fontId="42" fillId="0" borderId="10" xfId="53" applyNumberFormat="1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horizontal="left" vertical="center" wrapText="1"/>
      <protection/>
    </xf>
    <xf numFmtId="0" fontId="13" fillId="0" borderId="0" xfId="53" applyFont="1" applyFill="1" applyBorder="1" applyAlignment="1">
      <alignment horizontal="left" vertical="center"/>
      <protection/>
    </xf>
    <xf numFmtId="0" fontId="4" fillId="0" borderId="0" xfId="52" applyFont="1" applyFill="1" applyAlignment="1">
      <alignment horizontal="center" vertical="center" wrapText="1"/>
      <protection locked="0"/>
    </xf>
    <xf numFmtId="0" fontId="5" fillId="0" borderId="0" xfId="52" applyFont="1" applyFill="1" applyAlignment="1">
      <alignment horizontal="center" vertical="center" wrapText="1"/>
      <protection locked="0"/>
    </xf>
    <xf numFmtId="0" fontId="5" fillId="0" borderId="0" xfId="52" applyFont="1" applyFill="1" applyAlignment="1">
      <alignment horizontal="right" vertical="center" wrapText="1"/>
      <protection locked="0"/>
    </xf>
    <xf numFmtId="0" fontId="5" fillId="0" borderId="0" xfId="52" applyFont="1" applyFill="1" applyAlignment="1">
      <alignment horizontal="left" vertical="center" wrapText="1"/>
      <protection locked="0"/>
    </xf>
    <xf numFmtId="0" fontId="5" fillId="0" borderId="10" xfId="52" applyFont="1" applyFill="1" applyBorder="1" applyAlignment="1">
      <alignment horizontal="center" vertical="center" wrapText="1"/>
      <protection locked="0"/>
    </xf>
    <xf numFmtId="0" fontId="44" fillId="0" borderId="0" xfId="54" applyFont="1" applyFill="1" applyAlignment="1">
      <alignment horizontal="center" vertical="center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40" fillId="0" borderId="10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left"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1">
      <selection activeCell="I29" sqref="I29"/>
    </sheetView>
  </sheetViews>
  <sheetFormatPr defaultColWidth="9.00390625" defaultRowHeight="14.25"/>
  <cols>
    <col min="1" max="1" width="50.625" style="23" customWidth="1"/>
    <col min="2" max="2" width="15.625" style="23" customWidth="1"/>
    <col min="3" max="3" width="50.625" style="23" customWidth="1"/>
    <col min="4" max="4" width="15.625" style="23" customWidth="1"/>
    <col min="5" max="6" width="9.00390625" style="24" customWidth="1"/>
    <col min="7" max="16384" width="9.00390625" style="23" customWidth="1"/>
  </cols>
  <sheetData>
    <row r="1" ht="15.75">
      <c r="A1" s="3" t="s">
        <v>0</v>
      </c>
    </row>
    <row r="2" spans="1:6" s="27" customFormat="1" ht="36.75" customHeight="1">
      <c r="A2" s="43" t="s">
        <v>1</v>
      </c>
      <c r="B2" s="43"/>
      <c r="C2" s="43"/>
      <c r="D2" s="43"/>
      <c r="E2" s="30"/>
      <c r="F2" s="30"/>
    </row>
    <row r="3" ht="3" customHeight="1" hidden="1">
      <c r="D3" s="31" t="s">
        <v>2</v>
      </c>
    </row>
    <row r="4" spans="1:6" s="28" customFormat="1" ht="15" customHeight="1">
      <c r="A4" s="32" t="s">
        <v>3</v>
      </c>
      <c r="B4" s="44" t="s">
        <v>4</v>
      </c>
      <c r="C4" s="45"/>
      <c r="D4" s="33" t="s">
        <v>5</v>
      </c>
      <c r="E4" s="34"/>
      <c r="F4" s="34"/>
    </row>
    <row r="5" spans="1:6" s="29" customFormat="1" ht="14.25" customHeight="1">
      <c r="A5" s="46" t="s">
        <v>6</v>
      </c>
      <c r="B5" s="47"/>
      <c r="C5" s="46" t="s">
        <v>7</v>
      </c>
      <c r="D5" s="47"/>
      <c r="E5" s="36"/>
      <c r="F5" s="36"/>
    </row>
    <row r="6" spans="1:6" s="29" customFormat="1" ht="14.25" customHeight="1">
      <c r="A6" s="41" t="s">
        <v>8</v>
      </c>
      <c r="B6" s="35" t="s">
        <v>9</v>
      </c>
      <c r="C6" s="41" t="s">
        <v>8</v>
      </c>
      <c r="D6" s="35" t="s">
        <v>9</v>
      </c>
      <c r="E6" s="36"/>
      <c r="F6" s="36"/>
    </row>
    <row r="7" spans="1:6" s="1" customFormat="1" ht="14.25" customHeight="1">
      <c r="A7" s="42" t="s">
        <v>10</v>
      </c>
      <c r="B7" s="25">
        <v>313.73</v>
      </c>
      <c r="C7" s="42" t="s">
        <v>11</v>
      </c>
      <c r="D7" s="25">
        <v>313.73</v>
      </c>
      <c r="E7" s="4"/>
      <c r="F7" s="4"/>
    </row>
    <row r="8" spans="1:6" s="1" customFormat="1" ht="14.25" customHeight="1">
      <c r="A8" s="37" t="s">
        <v>12</v>
      </c>
      <c r="B8" s="38"/>
      <c r="C8" s="42" t="s">
        <v>13</v>
      </c>
      <c r="D8" s="38"/>
      <c r="E8" s="4"/>
      <c r="F8" s="4"/>
    </row>
    <row r="9" spans="1:6" s="1" customFormat="1" ht="14.25" customHeight="1">
      <c r="A9" s="37" t="s">
        <v>14</v>
      </c>
      <c r="B9" s="38"/>
      <c r="C9" s="42" t="s">
        <v>15</v>
      </c>
      <c r="D9" s="38"/>
      <c r="E9" s="4"/>
      <c r="F9" s="4"/>
    </row>
    <row r="10" spans="1:6" s="1" customFormat="1" ht="14.25" customHeight="1">
      <c r="A10" s="37" t="s">
        <v>16</v>
      </c>
      <c r="B10" s="38"/>
      <c r="C10" s="42" t="s">
        <v>17</v>
      </c>
      <c r="D10" s="38"/>
      <c r="E10" s="4"/>
      <c r="F10" s="4"/>
    </row>
    <row r="11" spans="1:6" s="1" customFormat="1" ht="14.25" customHeight="1">
      <c r="A11" s="37" t="s">
        <v>18</v>
      </c>
      <c r="B11" s="38"/>
      <c r="C11" s="42" t="s">
        <v>19</v>
      </c>
      <c r="D11" s="38"/>
      <c r="E11" s="4"/>
      <c r="F11" s="4"/>
    </row>
    <row r="12" spans="1:6" s="1" customFormat="1" ht="14.25" customHeight="1">
      <c r="A12" s="37" t="s">
        <v>20</v>
      </c>
      <c r="B12" s="38"/>
      <c r="C12" s="42" t="s">
        <v>21</v>
      </c>
      <c r="D12" s="38"/>
      <c r="E12" s="4"/>
      <c r="F12" s="4"/>
    </row>
    <row r="13" spans="1:6" s="1" customFormat="1" ht="14.25" customHeight="1">
      <c r="A13" s="37"/>
      <c r="B13" s="39"/>
      <c r="C13" s="42" t="s">
        <v>22</v>
      </c>
      <c r="D13" s="38"/>
      <c r="E13" s="4"/>
      <c r="F13" s="4"/>
    </row>
    <row r="14" spans="1:6" s="1" customFormat="1" ht="14.25" customHeight="1">
      <c r="A14" s="37"/>
      <c r="B14" s="39"/>
      <c r="C14" s="42" t="s">
        <v>23</v>
      </c>
      <c r="D14" s="38"/>
      <c r="E14" s="4"/>
      <c r="F14" s="4"/>
    </row>
    <row r="15" spans="1:6" s="1" customFormat="1" ht="14.25" customHeight="1">
      <c r="A15" s="37"/>
      <c r="B15" s="39"/>
      <c r="C15" s="42" t="s">
        <v>24</v>
      </c>
      <c r="D15" s="38"/>
      <c r="E15" s="4"/>
      <c r="F15" s="4"/>
    </row>
    <row r="16" spans="1:6" s="1" customFormat="1" ht="14.25" customHeight="1">
      <c r="A16" s="37"/>
      <c r="B16" s="39"/>
      <c r="C16" s="42" t="s">
        <v>25</v>
      </c>
      <c r="D16" s="38"/>
      <c r="E16" s="4"/>
      <c r="F16" s="4"/>
    </row>
    <row r="17" spans="1:6" s="1" customFormat="1" ht="14.25" customHeight="1">
      <c r="A17" s="37"/>
      <c r="B17" s="40"/>
      <c r="C17" s="42" t="s">
        <v>26</v>
      </c>
      <c r="D17" s="38"/>
      <c r="E17" s="4"/>
      <c r="F17" s="4"/>
    </row>
    <row r="18" spans="1:6" s="1" customFormat="1" ht="14.25" customHeight="1">
      <c r="A18" s="37"/>
      <c r="B18" s="39"/>
      <c r="C18" s="42" t="s">
        <v>27</v>
      </c>
      <c r="D18" s="38"/>
      <c r="E18" s="4"/>
      <c r="F18" s="4"/>
    </row>
    <row r="19" spans="1:6" s="1" customFormat="1" ht="14.25" customHeight="1">
      <c r="A19" s="37"/>
      <c r="B19" s="39"/>
      <c r="C19" s="42" t="s">
        <v>28</v>
      </c>
      <c r="D19" s="38"/>
      <c r="E19" s="4"/>
      <c r="F19" s="4"/>
    </row>
    <row r="20" spans="1:6" s="1" customFormat="1" ht="14.25" customHeight="1">
      <c r="A20" s="37"/>
      <c r="B20" s="39"/>
      <c r="C20" s="42" t="s">
        <v>29</v>
      </c>
      <c r="D20" s="38"/>
      <c r="E20" s="4"/>
      <c r="F20" s="4"/>
    </row>
    <row r="21" spans="1:6" s="1" customFormat="1" ht="14.25" customHeight="1">
      <c r="A21" s="37"/>
      <c r="B21" s="39"/>
      <c r="C21" s="42" t="s">
        <v>30</v>
      </c>
      <c r="D21" s="38"/>
      <c r="E21" s="4"/>
      <c r="F21" s="4"/>
    </row>
    <row r="22" spans="1:6" s="1" customFormat="1" ht="14.25" customHeight="1">
      <c r="A22" s="37"/>
      <c r="B22" s="39"/>
      <c r="C22" s="42" t="s">
        <v>31</v>
      </c>
      <c r="D22" s="38"/>
      <c r="E22" s="4"/>
      <c r="F22" s="4"/>
    </row>
    <row r="23" spans="1:6" s="1" customFormat="1" ht="14.25" customHeight="1">
      <c r="A23" s="37"/>
      <c r="B23" s="37"/>
      <c r="C23" s="42" t="s">
        <v>32</v>
      </c>
      <c r="D23" s="38"/>
      <c r="E23" s="4"/>
      <c r="F23" s="4"/>
    </row>
    <row r="24" spans="1:6" s="1" customFormat="1" ht="14.25" customHeight="1">
      <c r="A24" s="37"/>
      <c r="B24" s="37"/>
      <c r="C24" s="42" t="s">
        <v>33</v>
      </c>
      <c r="D24" s="38"/>
      <c r="E24" s="4"/>
      <c r="F24" s="4"/>
    </row>
    <row r="25" spans="1:6" s="1" customFormat="1" ht="14.25" customHeight="1">
      <c r="A25" s="37"/>
      <c r="B25" s="37"/>
      <c r="C25" s="42" t="s">
        <v>34</v>
      </c>
      <c r="D25" s="38"/>
      <c r="E25" s="4"/>
      <c r="F25" s="4"/>
    </row>
    <row r="26" spans="1:6" s="1" customFormat="1" ht="14.25" customHeight="1">
      <c r="A26" s="37"/>
      <c r="B26" s="37"/>
      <c r="C26" s="42" t="s">
        <v>35</v>
      </c>
      <c r="D26" s="38"/>
      <c r="E26" s="4"/>
      <c r="F26" s="4"/>
    </row>
    <row r="27" spans="1:6" s="1" customFormat="1" ht="14.25" customHeight="1">
      <c r="A27" s="37"/>
      <c r="B27" s="37"/>
      <c r="C27" s="42" t="s">
        <v>36</v>
      </c>
      <c r="D27" s="38"/>
      <c r="E27" s="4"/>
      <c r="F27" s="4"/>
    </row>
    <row r="28" spans="1:6" s="1" customFormat="1" ht="14.25" customHeight="1">
      <c r="A28" s="37"/>
      <c r="B28" s="37"/>
      <c r="C28" s="42" t="s">
        <v>37</v>
      </c>
      <c r="D28" s="38"/>
      <c r="E28" s="4"/>
      <c r="F28" s="4"/>
    </row>
    <row r="29" spans="1:6" s="1" customFormat="1" ht="14.25" customHeight="1">
      <c r="A29" s="41" t="s">
        <v>38</v>
      </c>
      <c r="B29" s="38">
        <f>B7+B8+B9+B10+B11+B12</f>
        <v>313.73</v>
      </c>
      <c r="C29" s="41" t="s">
        <v>39</v>
      </c>
      <c r="D29" s="38">
        <f>D7+D8+D9+D10+D11+D12+D13+D14+D16+D17+D18+D19+D20+D21+D22+D23+D24+D25+D26+D27+D28</f>
        <v>313.73</v>
      </c>
      <c r="E29" s="4"/>
      <c r="F29" s="4"/>
    </row>
    <row r="30" spans="1:6" s="1" customFormat="1" ht="14.25" customHeight="1">
      <c r="A30" s="37" t="s">
        <v>40</v>
      </c>
      <c r="B30" s="38"/>
      <c r="C30" s="37" t="s">
        <v>41</v>
      </c>
      <c r="D30" s="38"/>
      <c r="E30" s="4"/>
      <c r="F30" s="4"/>
    </row>
    <row r="31" spans="1:6" s="1" customFormat="1" ht="14.25" customHeight="1">
      <c r="A31" s="37" t="s">
        <v>42</v>
      </c>
      <c r="B31" s="38"/>
      <c r="C31" s="37" t="s">
        <v>43</v>
      </c>
      <c r="D31" s="38"/>
      <c r="E31" s="4"/>
      <c r="F31" s="4"/>
    </row>
    <row r="32" spans="1:6" s="1" customFormat="1" ht="14.25" customHeight="1">
      <c r="A32" s="41" t="s">
        <v>44</v>
      </c>
      <c r="B32" s="38">
        <f>B7+B8+B9+B10+B12+B30+B31</f>
        <v>313.73</v>
      </c>
      <c r="C32" s="41" t="s">
        <v>44</v>
      </c>
      <c r="D32" s="38">
        <f>D7+D8+D9+D10+D11+D12+D13+D14+D15+D16+D17+D18+D19+D20+D21+D22+D23+D24+D25+D26+D27+D28+D30+D31</f>
        <v>313.73</v>
      </c>
      <c r="E32" s="4"/>
      <c r="F32" s="4"/>
    </row>
    <row r="33" spans="1:4" ht="29.25" customHeight="1">
      <c r="A33" s="48"/>
      <c r="B33" s="49"/>
      <c r="C33" s="49"/>
      <c r="D33" s="49"/>
    </row>
  </sheetData>
  <sheetProtection/>
  <mergeCells count="5">
    <mergeCell ref="A2:D2"/>
    <mergeCell ref="B4:C4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160" zoomScalePageLayoutView="0" workbookViewId="0" topLeftCell="A1">
      <selection activeCell="H3" sqref="H3:I3"/>
    </sheetView>
  </sheetViews>
  <sheetFormatPr defaultColWidth="9.00390625" defaultRowHeight="14.25"/>
  <cols>
    <col min="1" max="1" width="4.625" style="26" customWidth="1"/>
    <col min="2" max="2" width="7.25390625" style="26" customWidth="1"/>
    <col min="3" max="3" width="29.875" style="26" customWidth="1"/>
    <col min="4" max="10" width="13.625" style="26" customWidth="1"/>
    <col min="11" max="16384" width="9.00390625" style="26" customWidth="1"/>
  </cols>
  <sheetData>
    <row r="1" spans="1:8" s="1" customFormat="1" ht="20.25" customHeight="1">
      <c r="A1" s="3" t="s">
        <v>45</v>
      </c>
      <c r="G1" s="4"/>
      <c r="H1" s="4"/>
    </row>
    <row r="2" spans="1:11" ht="45" customHeight="1">
      <c r="A2" s="50" t="s">
        <v>46</v>
      </c>
      <c r="B2" s="51" t="s">
        <v>47</v>
      </c>
      <c r="C2" s="51" t="s">
        <v>47</v>
      </c>
      <c r="D2" s="51" t="s">
        <v>47</v>
      </c>
      <c r="E2" s="51" t="s">
        <v>47</v>
      </c>
      <c r="F2" s="51" t="s">
        <v>47</v>
      </c>
      <c r="G2" s="51" t="s">
        <v>47</v>
      </c>
      <c r="H2" s="51" t="s">
        <v>47</v>
      </c>
      <c r="I2" s="51" t="s">
        <v>47</v>
      </c>
      <c r="J2" s="52" t="s">
        <v>47</v>
      </c>
      <c r="K2" s="51" t="s">
        <v>47</v>
      </c>
    </row>
    <row r="3" spans="1:11" ht="15.75">
      <c r="A3" s="53" t="s">
        <v>48</v>
      </c>
      <c r="B3" s="51" t="s">
        <v>47</v>
      </c>
      <c r="C3" s="51" t="s">
        <v>47</v>
      </c>
      <c r="D3" s="51" t="s">
        <v>47</v>
      </c>
      <c r="E3" s="51" t="s">
        <v>47</v>
      </c>
      <c r="F3" s="53" t="s">
        <v>49</v>
      </c>
      <c r="G3" s="51" t="s">
        <v>47</v>
      </c>
      <c r="H3" s="53" t="s">
        <v>50</v>
      </c>
      <c r="I3" s="51" t="s">
        <v>47</v>
      </c>
      <c r="J3" s="52" t="s">
        <v>51</v>
      </c>
      <c r="K3" s="51" t="s">
        <v>47</v>
      </c>
    </row>
    <row r="4" spans="1:11" ht="15.75">
      <c r="A4" s="54" t="s">
        <v>52</v>
      </c>
      <c r="B4" s="54" t="s">
        <v>53</v>
      </c>
      <c r="C4" s="54" t="s">
        <v>47</v>
      </c>
      <c r="D4" s="54" t="s">
        <v>38</v>
      </c>
      <c r="E4" s="54" t="s">
        <v>54</v>
      </c>
      <c r="F4" s="54" t="s">
        <v>55</v>
      </c>
      <c r="G4" s="54" t="s">
        <v>56</v>
      </c>
      <c r="H4" s="54" t="s">
        <v>47</v>
      </c>
      <c r="I4" s="54" t="s">
        <v>57</v>
      </c>
      <c r="J4" s="54" t="s">
        <v>58</v>
      </c>
      <c r="K4" s="54" t="s">
        <v>59</v>
      </c>
    </row>
    <row r="5" spans="1:11" ht="22.5">
      <c r="A5" s="54" t="s">
        <v>60</v>
      </c>
      <c r="B5" s="7" t="s">
        <v>61</v>
      </c>
      <c r="C5" s="7" t="s">
        <v>62</v>
      </c>
      <c r="D5" s="54" t="s">
        <v>47</v>
      </c>
      <c r="E5" s="54" t="s">
        <v>63</v>
      </c>
      <c r="F5" s="54" t="s">
        <v>64</v>
      </c>
      <c r="G5" s="7" t="s">
        <v>63</v>
      </c>
      <c r="H5" s="7" t="s">
        <v>65</v>
      </c>
      <c r="I5" s="54" t="s">
        <v>47</v>
      </c>
      <c r="J5" s="54" t="s">
        <v>47</v>
      </c>
      <c r="K5" s="54" t="s">
        <v>66</v>
      </c>
    </row>
    <row r="6" spans="1:11" ht="15.75">
      <c r="A6" s="7" t="s">
        <v>60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  <c r="G6" s="7" t="s">
        <v>72</v>
      </c>
      <c r="H6" s="7" t="s">
        <v>73</v>
      </c>
      <c r="I6" s="7" t="s">
        <v>74</v>
      </c>
      <c r="J6" s="7" t="s">
        <v>75</v>
      </c>
      <c r="K6" s="7" t="s">
        <v>76</v>
      </c>
    </row>
    <row r="7" spans="1:11" ht="15.75">
      <c r="A7" s="8">
        <v>1</v>
      </c>
      <c r="B7" s="9" t="s">
        <v>47</v>
      </c>
      <c r="C7" s="9" t="s">
        <v>44</v>
      </c>
      <c r="D7" s="22">
        <v>313.73</v>
      </c>
      <c r="E7" s="22">
        <v>313.73</v>
      </c>
      <c r="F7" s="10"/>
      <c r="G7" s="10"/>
      <c r="H7" s="10"/>
      <c r="I7" s="10"/>
      <c r="J7" s="10"/>
      <c r="K7" s="10"/>
    </row>
    <row r="8" spans="1:11" ht="15.75">
      <c r="A8" s="8">
        <v>2</v>
      </c>
      <c r="B8" s="9" t="s">
        <v>77</v>
      </c>
      <c r="C8" s="9" t="s">
        <v>78</v>
      </c>
      <c r="D8" s="22">
        <v>313.73</v>
      </c>
      <c r="E8" s="22">
        <v>313.73</v>
      </c>
      <c r="F8" s="10"/>
      <c r="G8" s="10"/>
      <c r="H8" s="10"/>
      <c r="I8" s="10"/>
      <c r="J8" s="10"/>
      <c r="K8" s="10"/>
    </row>
    <row r="9" spans="1:11" ht="15.75">
      <c r="A9" s="8">
        <v>3</v>
      </c>
      <c r="B9" s="9" t="s">
        <v>79</v>
      </c>
      <c r="C9" s="9" t="s">
        <v>80</v>
      </c>
      <c r="D9" s="22">
        <v>313.73</v>
      </c>
      <c r="E9" s="22">
        <v>313.73</v>
      </c>
      <c r="F9" s="10"/>
      <c r="G9" s="10"/>
      <c r="H9" s="10"/>
      <c r="I9" s="10"/>
      <c r="J9" s="10"/>
      <c r="K9" s="10"/>
    </row>
    <row r="10" spans="1:11" ht="15.75">
      <c r="A10" s="8">
        <v>4</v>
      </c>
      <c r="B10" s="9" t="s">
        <v>81</v>
      </c>
      <c r="C10" s="9" t="s">
        <v>82</v>
      </c>
      <c r="D10" s="22">
        <v>313.73</v>
      </c>
      <c r="E10" s="22">
        <v>313.73</v>
      </c>
      <c r="F10" s="10"/>
      <c r="G10" s="10"/>
      <c r="H10" s="10"/>
      <c r="I10" s="10"/>
      <c r="J10" s="10"/>
      <c r="K10" s="10"/>
    </row>
    <row r="11" spans="1:11" ht="15.75">
      <c r="A11" s="8">
        <v>5</v>
      </c>
      <c r="B11" s="9" t="s">
        <v>83</v>
      </c>
      <c r="C11" s="9" t="s">
        <v>84</v>
      </c>
      <c r="D11" s="10"/>
      <c r="E11" s="10"/>
      <c r="F11" s="10"/>
      <c r="G11" s="10"/>
      <c r="H11" s="10"/>
      <c r="I11" s="10"/>
      <c r="J11" s="10"/>
      <c r="K11" s="10"/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F3" sqref="F3:G3"/>
    </sheetView>
  </sheetViews>
  <sheetFormatPr defaultColWidth="9.00390625" defaultRowHeight="14.25"/>
  <cols>
    <col min="1" max="1" width="5.625" style="26" customWidth="1"/>
    <col min="2" max="2" width="4.75390625" style="26" customWidth="1"/>
    <col min="3" max="3" width="27.75390625" style="26" customWidth="1"/>
    <col min="4" max="4" width="14.375" style="26" customWidth="1"/>
    <col min="5" max="9" width="14.625" style="26" customWidth="1"/>
    <col min="10" max="10" width="9.00390625" style="26" customWidth="1"/>
    <col min="11" max="11" width="12.625" style="26" customWidth="1"/>
    <col min="12" max="16384" width="9.00390625" style="26" customWidth="1"/>
  </cols>
  <sheetData>
    <row r="1" spans="1:8" s="1" customFormat="1" ht="23.25" customHeight="1">
      <c r="A1" s="3" t="s">
        <v>85</v>
      </c>
      <c r="G1" s="4"/>
      <c r="H1" s="4"/>
    </row>
    <row r="2" spans="1:9" ht="38.25" customHeight="1">
      <c r="A2" s="50" t="s">
        <v>86</v>
      </c>
      <c r="B2" s="51" t="s">
        <v>47</v>
      </c>
      <c r="C2" s="51" t="s">
        <v>47</v>
      </c>
      <c r="D2" s="51" t="s">
        <v>47</v>
      </c>
      <c r="E2" s="51" t="s">
        <v>47</v>
      </c>
      <c r="F2" s="51" t="s">
        <v>47</v>
      </c>
      <c r="G2" s="51" t="s">
        <v>47</v>
      </c>
      <c r="H2" s="52" t="s">
        <v>47</v>
      </c>
      <c r="I2" s="51" t="s">
        <v>47</v>
      </c>
    </row>
    <row r="3" spans="1:9" ht="25.5" customHeight="1">
      <c r="A3" s="53" t="s">
        <v>48</v>
      </c>
      <c r="B3" s="51" t="s">
        <v>47</v>
      </c>
      <c r="C3" s="51" t="s">
        <v>47</v>
      </c>
      <c r="D3" s="51" t="s">
        <v>47</v>
      </c>
      <c r="E3" s="53" t="s">
        <v>49</v>
      </c>
      <c r="F3" s="53" t="s">
        <v>50</v>
      </c>
      <c r="G3" s="51" t="s">
        <v>47</v>
      </c>
      <c r="H3" s="52" t="s">
        <v>51</v>
      </c>
      <c r="I3" s="51" t="s">
        <v>47</v>
      </c>
    </row>
    <row r="4" spans="1:9" ht="15.75">
      <c r="A4" s="54" t="s">
        <v>52</v>
      </c>
      <c r="B4" s="54" t="s">
        <v>53</v>
      </c>
      <c r="C4" s="54" t="s">
        <v>47</v>
      </c>
      <c r="D4" s="54" t="s">
        <v>39</v>
      </c>
      <c r="E4" s="54" t="s">
        <v>87</v>
      </c>
      <c r="F4" s="54" t="s">
        <v>88</v>
      </c>
      <c r="G4" s="54" t="s">
        <v>89</v>
      </c>
      <c r="H4" s="54" t="s">
        <v>90</v>
      </c>
      <c r="I4" s="54" t="s">
        <v>91</v>
      </c>
    </row>
    <row r="5" spans="1:9" ht="45">
      <c r="A5" s="54" t="s">
        <v>60</v>
      </c>
      <c r="B5" s="7" t="s">
        <v>61</v>
      </c>
      <c r="C5" s="7" t="s">
        <v>62</v>
      </c>
      <c r="D5" s="54" t="s">
        <v>47</v>
      </c>
      <c r="E5" s="54" t="s">
        <v>64</v>
      </c>
      <c r="F5" s="54" t="s">
        <v>92</v>
      </c>
      <c r="G5" s="54" t="s">
        <v>47</v>
      </c>
      <c r="H5" s="54" t="s">
        <v>47</v>
      </c>
      <c r="I5" s="54" t="s">
        <v>66</v>
      </c>
    </row>
    <row r="6" spans="1:9" ht="15.75">
      <c r="A6" s="7" t="s">
        <v>60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  <c r="G6" s="7" t="s">
        <v>72</v>
      </c>
      <c r="H6" s="7" t="s">
        <v>73</v>
      </c>
      <c r="I6" s="7" t="s">
        <v>74</v>
      </c>
    </row>
    <row r="7" spans="1:9" ht="15.75">
      <c r="A7" s="8">
        <v>1</v>
      </c>
      <c r="B7" s="9" t="s">
        <v>47</v>
      </c>
      <c r="C7" s="9" t="s">
        <v>44</v>
      </c>
      <c r="D7" s="22">
        <v>313.73</v>
      </c>
      <c r="E7" s="22">
        <v>313.73</v>
      </c>
      <c r="F7" s="22">
        <v>313.73</v>
      </c>
      <c r="G7" s="10"/>
      <c r="H7" s="10"/>
      <c r="I7" s="10"/>
    </row>
    <row r="8" spans="1:9" ht="15.75">
      <c r="A8" s="8">
        <v>2</v>
      </c>
      <c r="B8" s="9" t="s">
        <v>77</v>
      </c>
      <c r="C8" s="9" t="s">
        <v>78</v>
      </c>
      <c r="D8" s="22">
        <v>313.73</v>
      </c>
      <c r="E8" s="22">
        <v>313.73</v>
      </c>
      <c r="F8" s="22">
        <v>313.73</v>
      </c>
      <c r="G8" s="10"/>
      <c r="H8" s="10"/>
      <c r="I8" s="10"/>
    </row>
    <row r="9" spans="1:9" ht="15.75">
      <c r="A9" s="8">
        <v>3</v>
      </c>
      <c r="B9" s="9" t="s">
        <v>79</v>
      </c>
      <c r="C9" s="9" t="s">
        <v>80</v>
      </c>
      <c r="D9" s="22">
        <v>313.73</v>
      </c>
      <c r="E9" s="22">
        <v>313.73</v>
      </c>
      <c r="F9" s="22">
        <v>313.73</v>
      </c>
      <c r="G9" s="10"/>
      <c r="H9" s="10"/>
      <c r="I9" s="10"/>
    </row>
    <row r="10" spans="1:9" ht="15.75">
      <c r="A10" s="8">
        <v>4</v>
      </c>
      <c r="B10" s="9" t="s">
        <v>81</v>
      </c>
      <c r="C10" s="9" t="s">
        <v>82</v>
      </c>
      <c r="D10" s="22">
        <v>313.73</v>
      </c>
      <c r="E10" s="22">
        <v>313.73</v>
      </c>
      <c r="F10" s="22"/>
      <c r="G10" s="10"/>
      <c r="H10" s="10"/>
      <c r="I10" s="10"/>
    </row>
    <row r="11" spans="1:9" ht="15.75">
      <c r="A11" s="8">
        <v>5</v>
      </c>
      <c r="B11" s="9" t="s">
        <v>83</v>
      </c>
      <c r="C11" s="9" t="s">
        <v>84</v>
      </c>
      <c r="D11" s="10"/>
      <c r="E11" s="10"/>
      <c r="F11" s="10"/>
      <c r="G11" s="10"/>
      <c r="H11" s="10"/>
      <c r="I11" s="10"/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zoomScalePageLayoutView="0" workbookViewId="0" topLeftCell="A1">
      <selection activeCell="C37" sqref="C37"/>
    </sheetView>
  </sheetViews>
  <sheetFormatPr defaultColWidth="9.00390625" defaultRowHeight="14.25"/>
  <cols>
    <col min="1" max="1" width="16.125" style="23" customWidth="1"/>
    <col min="2" max="2" width="24.375" style="23" customWidth="1"/>
    <col min="3" max="3" width="18.375" style="23" customWidth="1"/>
    <col min="4" max="4" width="24.00390625" style="23" customWidth="1"/>
    <col min="5" max="5" width="13.875" style="23" customWidth="1"/>
    <col min="6" max="7" width="26.50390625" style="23" customWidth="1"/>
    <col min="8" max="8" width="26.50390625" style="24" customWidth="1"/>
    <col min="9" max="9" width="9.00390625" style="24" customWidth="1"/>
    <col min="10" max="16384" width="9.00390625" style="23" customWidth="1"/>
  </cols>
  <sheetData>
    <row r="1" spans="1:7" s="1" customFormat="1" ht="18" customHeight="1">
      <c r="A1" s="3" t="s">
        <v>93</v>
      </c>
      <c r="E1" s="4"/>
      <c r="F1" s="4"/>
      <c r="G1" s="4"/>
    </row>
    <row r="2" spans="1:8" ht="51" customHeight="1">
      <c r="A2" s="50" t="s">
        <v>94</v>
      </c>
      <c r="B2" s="51" t="s">
        <v>47</v>
      </c>
      <c r="C2" s="51" t="s">
        <v>47</v>
      </c>
      <c r="D2" s="51" t="s">
        <v>47</v>
      </c>
      <c r="E2" s="51" t="s">
        <v>47</v>
      </c>
      <c r="F2" s="51" t="s">
        <v>47</v>
      </c>
      <c r="G2" s="52" t="s">
        <v>47</v>
      </c>
      <c r="H2" s="51" t="s">
        <v>47</v>
      </c>
    </row>
    <row r="3" spans="1:8" ht="15.75">
      <c r="A3" s="53" t="s">
        <v>48</v>
      </c>
      <c r="B3" s="51" t="s">
        <v>47</v>
      </c>
      <c r="C3" s="51" t="s">
        <v>47</v>
      </c>
      <c r="D3" s="51" t="s">
        <v>47</v>
      </c>
      <c r="E3" s="53" t="s">
        <v>50</v>
      </c>
      <c r="F3" s="51" t="s">
        <v>47</v>
      </c>
      <c r="G3" s="52" t="s">
        <v>51</v>
      </c>
      <c r="H3" s="51" t="s">
        <v>47</v>
      </c>
    </row>
    <row r="4" spans="1:8" ht="15.75">
      <c r="A4" s="54" t="s">
        <v>52</v>
      </c>
      <c r="B4" s="54" t="s">
        <v>6</v>
      </c>
      <c r="C4" s="54" t="s">
        <v>47</v>
      </c>
      <c r="D4" s="54" t="s">
        <v>7</v>
      </c>
      <c r="E4" s="54" t="s">
        <v>56</v>
      </c>
      <c r="F4" s="54" t="s">
        <v>57</v>
      </c>
      <c r="G4" s="54" t="s">
        <v>58</v>
      </c>
      <c r="H4" s="54" t="s">
        <v>59</v>
      </c>
    </row>
    <row r="5" spans="1:8" ht="19.5" customHeight="1">
      <c r="A5" s="54" t="s">
        <v>60</v>
      </c>
      <c r="B5" s="7" t="s">
        <v>8</v>
      </c>
      <c r="C5" s="7" t="s">
        <v>95</v>
      </c>
      <c r="D5" s="7" t="s">
        <v>8</v>
      </c>
      <c r="E5" s="7" t="s">
        <v>44</v>
      </c>
      <c r="F5" s="7" t="s">
        <v>96</v>
      </c>
      <c r="G5" s="7" t="s">
        <v>97</v>
      </c>
      <c r="H5" s="7" t="s">
        <v>98</v>
      </c>
    </row>
    <row r="6" spans="1:8" ht="15.75">
      <c r="A6" s="7" t="s">
        <v>60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  <c r="G6" s="7" t="s">
        <v>72</v>
      </c>
      <c r="H6" s="7" t="s">
        <v>73</v>
      </c>
    </row>
    <row r="7" spans="1:8" ht="15.75">
      <c r="A7" s="8">
        <v>1</v>
      </c>
      <c r="B7" s="9" t="s">
        <v>99</v>
      </c>
      <c r="C7" s="25">
        <v>313.73</v>
      </c>
      <c r="D7" s="9" t="s">
        <v>11</v>
      </c>
      <c r="E7" s="25">
        <v>313.73</v>
      </c>
      <c r="F7" s="25">
        <v>313.73</v>
      </c>
      <c r="G7" s="10"/>
      <c r="H7" s="10"/>
    </row>
    <row r="8" spans="1:8" ht="15.75">
      <c r="A8" s="8">
        <v>2</v>
      </c>
      <c r="B8" s="9" t="s">
        <v>100</v>
      </c>
      <c r="C8" s="10"/>
      <c r="D8" s="9" t="s">
        <v>13</v>
      </c>
      <c r="E8" s="10"/>
      <c r="F8" s="10"/>
      <c r="G8" s="10"/>
      <c r="H8" s="10"/>
    </row>
    <row r="9" spans="1:8" ht="15.75">
      <c r="A9" s="8">
        <v>3</v>
      </c>
      <c r="B9" s="9" t="s">
        <v>101</v>
      </c>
      <c r="C9" s="10"/>
      <c r="D9" s="9" t="s">
        <v>15</v>
      </c>
      <c r="E9" s="10"/>
      <c r="F9" s="10"/>
      <c r="G9" s="10"/>
      <c r="H9" s="10"/>
    </row>
    <row r="10" spans="1:8" ht="15.75">
      <c r="A10" s="8">
        <v>4</v>
      </c>
      <c r="B10" s="9" t="s">
        <v>47</v>
      </c>
      <c r="C10" s="10" t="s">
        <v>47</v>
      </c>
      <c r="D10" s="9" t="s">
        <v>17</v>
      </c>
      <c r="E10" s="10"/>
      <c r="F10" s="10"/>
      <c r="G10" s="10"/>
      <c r="H10" s="10"/>
    </row>
    <row r="11" spans="1:8" ht="15.75">
      <c r="A11" s="8">
        <v>5</v>
      </c>
      <c r="B11" s="9" t="s">
        <v>47</v>
      </c>
      <c r="C11" s="10" t="s">
        <v>47</v>
      </c>
      <c r="D11" s="9" t="s">
        <v>19</v>
      </c>
      <c r="E11" s="10"/>
      <c r="F11" s="10"/>
      <c r="G11" s="10"/>
      <c r="H11" s="10"/>
    </row>
    <row r="12" spans="1:8" ht="15.75">
      <c r="A12" s="8">
        <v>6</v>
      </c>
      <c r="B12" s="9" t="s">
        <v>47</v>
      </c>
      <c r="C12" s="10" t="s">
        <v>47</v>
      </c>
      <c r="D12" s="9" t="s">
        <v>21</v>
      </c>
      <c r="E12" s="10"/>
      <c r="F12" s="10"/>
      <c r="G12" s="10"/>
      <c r="H12" s="10"/>
    </row>
    <row r="13" spans="1:8" ht="15.75">
      <c r="A13" s="8">
        <v>7</v>
      </c>
      <c r="B13" s="9" t="s">
        <v>47</v>
      </c>
      <c r="C13" s="10" t="s">
        <v>47</v>
      </c>
      <c r="D13" s="9" t="s">
        <v>22</v>
      </c>
      <c r="E13" s="10"/>
      <c r="F13" s="10"/>
      <c r="G13" s="10"/>
      <c r="H13" s="10"/>
    </row>
    <row r="14" spans="1:8" ht="15.75">
      <c r="A14" s="8">
        <v>8</v>
      </c>
      <c r="B14" s="9" t="s">
        <v>47</v>
      </c>
      <c r="C14" s="10" t="s">
        <v>47</v>
      </c>
      <c r="D14" s="9" t="s">
        <v>23</v>
      </c>
      <c r="E14" s="10"/>
      <c r="F14" s="10"/>
      <c r="G14" s="10"/>
      <c r="H14" s="10"/>
    </row>
    <row r="15" spans="1:8" ht="15.75">
      <c r="A15" s="8">
        <v>9</v>
      </c>
      <c r="B15" s="9" t="s">
        <v>47</v>
      </c>
      <c r="C15" s="10" t="s">
        <v>47</v>
      </c>
      <c r="D15" s="9" t="s">
        <v>24</v>
      </c>
      <c r="E15" s="10"/>
      <c r="F15" s="10"/>
      <c r="G15" s="10"/>
      <c r="H15" s="10"/>
    </row>
    <row r="16" spans="1:8" ht="15.75">
      <c r="A16" s="8">
        <v>10</v>
      </c>
      <c r="B16" s="9" t="s">
        <v>47</v>
      </c>
      <c r="C16" s="10" t="s">
        <v>47</v>
      </c>
      <c r="D16" s="9" t="s">
        <v>25</v>
      </c>
      <c r="E16" s="10"/>
      <c r="F16" s="10"/>
      <c r="G16" s="10"/>
      <c r="H16" s="10"/>
    </row>
    <row r="17" spans="1:8" ht="15.75">
      <c r="A17" s="8">
        <v>11</v>
      </c>
      <c r="B17" s="9" t="s">
        <v>47</v>
      </c>
      <c r="C17" s="10" t="s">
        <v>47</v>
      </c>
      <c r="D17" s="9" t="s">
        <v>26</v>
      </c>
      <c r="E17" s="10"/>
      <c r="F17" s="10"/>
      <c r="G17" s="10"/>
      <c r="H17" s="10"/>
    </row>
    <row r="18" spans="1:8" ht="15.75">
      <c r="A18" s="8">
        <v>12</v>
      </c>
      <c r="B18" s="9" t="s">
        <v>47</v>
      </c>
      <c r="C18" s="10" t="s">
        <v>47</v>
      </c>
      <c r="D18" s="9" t="s">
        <v>27</v>
      </c>
      <c r="E18" s="10"/>
      <c r="F18" s="10"/>
      <c r="G18" s="10"/>
      <c r="H18" s="10"/>
    </row>
    <row r="19" spans="1:8" ht="15.75">
      <c r="A19" s="8">
        <v>13</v>
      </c>
      <c r="B19" s="9" t="s">
        <v>47</v>
      </c>
      <c r="C19" s="10" t="s">
        <v>47</v>
      </c>
      <c r="D19" s="9" t="s">
        <v>28</v>
      </c>
      <c r="E19" s="10"/>
      <c r="F19" s="10"/>
      <c r="G19" s="10"/>
      <c r="H19" s="10"/>
    </row>
    <row r="20" spans="1:8" ht="15.75">
      <c r="A20" s="8">
        <v>14</v>
      </c>
      <c r="B20" s="9" t="s">
        <v>47</v>
      </c>
      <c r="C20" s="10" t="s">
        <v>47</v>
      </c>
      <c r="D20" s="9" t="s">
        <v>29</v>
      </c>
      <c r="E20" s="10"/>
      <c r="F20" s="10"/>
      <c r="G20" s="10"/>
      <c r="H20" s="10"/>
    </row>
    <row r="21" spans="1:8" ht="15.75">
      <c r="A21" s="8">
        <v>15</v>
      </c>
      <c r="B21" s="9" t="s">
        <v>47</v>
      </c>
      <c r="C21" s="10" t="s">
        <v>47</v>
      </c>
      <c r="D21" s="9" t="s">
        <v>30</v>
      </c>
      <c r="E21" s="10"/>
      <c r="F21" s="10"/>
      <c r="G21" s="10"/>
      <c r="H21" s="10"/>
    </row>
    <row r="22" spans="1:8" ht="15.75">
      <c r="A22" s="8">
        <v>16</v>
      </c>
      <c r="B22" s="9" t="s">
        <v>47</v>
      </c>
      <c r="C22" s="10" t="s">
        <v>47</v>
      </c>
      <c r="D22" s="9" t="s">
        <v>31</v>
      </c>
      <c r="E22" s="10"/>
      <c r="F22" s="10"/>
      <c r="G22" s="10"/>
      <c r="H22" s="10"/>
    </row>
    <row r="23" spans="1:8" ht="15.75">
      <c r="A23" s="8">
        <v>17</v>
      </c>
      <c r="B23" s="9" t="s">
        <v>47</v>
      </c>
      <c r="C23" s="10" t="s">
        <v>47</v>
      </c>
      <c r="D23" s="9" t="s">
        <v>32</v>
      </c>
      <c r="E23" s="10"/>
      <c r="F23" s="10"/>
      <c r="G23" s="10"/>
      <c r="H23" s="10"/>
    </row>
    <row r="24" spans="1:8" ht="15.75">
      <c r="A24" s="8">
        <v>18</v>
      </c>
      <c r="B24" s="9" t="s">
        <v>47</v>
      </c>
      <c r="C24" s="10" t="s">
        <v>47</v>
      </c>
      <c r="D24" s="9" t="s">
        <v>102</v>
      </c>
      <c r="E24" s="10"/>
      <c r="F24" s="10"/>
      <c r="G24" s="10"/>
      <c r="H24" s="10"/>
    </row>
    <row r="25" spans="1:8" ht="15.75">
      <c r="A25" s="8">
        <v>19</v>
      </c>
      <c r="B25" s="9" t="s">
        <v>47</v>
      </c>
      <c r="C25" s="10" t="s">
        <v>47</v>
      </c>
      <c r="D25" s="9" t="s">
        <v>34</v>
      </c>
      <c r="E25" s="10"/>
      <c r="F25" s="10"/>
      <c r="G25" s="10"/>
      <c r="H25" s="10"/>
    </row>
    <row r="26" spans="1:8" ht="15.75">
      <c r="A26" s="8">
        <v>20</v>
      </c>
      <c r="B26" s="9" t="s">
        <v>47</v>
      </c>
      <c r="C26" s="10" t="s">
        <v>47</v>
      </c>
      <c r="D26" s="9" t="s">
        <v>35</v>
      </c>
      <c r="E26" s="10"/>
      <c r="F26" s="10"/>
      <c r="G26" s="10"/>
      <c r="H26" s="10"/>
    </row>
    <row r="27" spans="1:8" ht="15.75">
      <c r="A27" s="8">
        <v>21</v>
      </c>
      <c r="B27" s="9" t="s">
        <v>47</v>
      </c>
      <c r="C27" s="10" t="s">
        <v>47</v>
      </c>
      <c r="D27" s="9" t="s">
        <v>36</v>
      </c>
      <c r="E27" s="10"/>
      <c r="F27" s="10"/>
      <c r="G27" s="10"/>
      <c r="H27" s="10"/>
    </row>
    <row r="28" spans="1:8" ht="15.75">
      <c r="A28" s="8">
        <v>22</v>
      </c>
      <c r="B28" s="9" t="s">
        <v>47</v>
      </c>
      <c r="C28" s="10" t="s">
        <v>47</v>
      </c>
      <c r="D28" s="9" t="s">
        <v>37</v>
      </c>
      <c r="E28" s="10"/>
      <c r="F28" s="10"/>
      <c r="G28" s="10"/>
      <c r="H28" s="10"/>
    </row>
    <row r="29" spans="1:8" ht="15.75">
      <c r="A29" s="8">
        <v>23</v>
      </c>
      <c r="B29" s="9" t="s">
        <v>103</v>
      </c>
      <c r="C29" s="22">
        <v>313.73</v>
      </c>
      <c r="D29" s="9" t="s">
        <v>104</v>
      </c>
      <c r="E29" s="22">
        <v>313.73</v>
      </c>
      <c r="F29" s="22">
        <v>313.73</v>
      </c>
      <c r="G29" s="10"/>
      <c r="H29" s="10"/>
    </row>
    <row r="30" spans="1:8" ht="15.75">
      <c r="A30" s="8">
        <v>24</v>
      </c>
      <c r="B30" s="9" t="s">
        <v>105</v>
      </c>
      <c r="C30" s="10">
        <v>0</v>
      </c>
      <c r="D30" s="9" t="s">
        <v>106</v>
      </c>
      <c r="E30" s="10"/>
      <c r="F30" s="10"/>
      <c r="G30" s="10"/>
      <c r="H30" s="10"/>
    </row>
    <row r="31" spans="1:8" ht="15.75">
      <c r="A31" s="8">
        <v>25</v>
      </c>
      <c r="B31" s="9" t="s">
        <v>107</v>
      </c>
      <c r="C31" s="22">
        <v>313.73</v>
      </c>
      <c r="D31" s="9" t="s">
        <v>107</v>
      </c>
      <c r="E31" s="22">
        <v>313.73</v>
      </c>
      <c r="F31" s="22">
        <v>313.73</v>
      </c>
      <c r="G31" s="10"/>
      <c r="H31" s="10"/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4.625" style="2" customWidth="1"/>
    <col min="2" max="2" width="14.875" style="2" customWidth="1"/>
    <col min="3" max="3" width="24.00390625" style="2" customWidth="1"/>
    <col min="4" max="6" width="32.625" style="2" customWidth="1"/>
    <col min="7" max="16384" width="9.00390625" style="2" customWidth="1"/>
  </cols>
  <sheetData>
    <row r="1" spans="1:8" s="1" customFormat="1" ht="21" customHeight="1">
      <c r="A1" s="3" t="s">
        <v>108</v>
      </c>
      <c r="G1" s="4"/>
      <c r="H1" s="4"/>
    </row>
    <row r="2" spans="1:6" ht="49.5" customHeight="1">
      <c r="A2" s="50" t="s">
        <v>109</v>
      </c>
      <c r="B2" s="51" t="s">
        <v>47</v>
      </c>
      <c r="C2" s="51" t="s">
        <v>47</v>
      </c>
      <c r="D2" s="51" t="s">
        <v>47</v>
      </c>
      <c r="E2" s="52" t="s">
        <v>47</v>
      </c>
      <c r="F2" s="51" t="s">
        <v>47</v>
      </c>
    </row>
    <row r="3" spans="1:6" ht="15.75">
      <c r="A3" s="53" t="s">
        <v>48</v>
      </c>
      <c r="B3" s="51" t="s">
        <v>47</v>
      </c>
      <c r="C3" s="51" t="s">
        <v>110</v>
      </c>
      <c r="D3" s="51" t="s">
        <v>47</v>
      </c>
      <c r="E3" s="6" t="s">
        <v>50</v>
      </c>
      <c r="F3" s="5" t="s">
        <v>51</v>
      </c>
    </row>
    <row r="4" spans="1:6" ht="15.75">
      <c r="A4" s="54" t="s">
        <v>52</v>
      </c>
      <c r="B4" s="54" t="s">
        <v>53</v>
      </c>
      <c r="C4" s="54" t="s">
        <v>47</v>
      </c>
      <c r="D4" s="54" t="s">
        <v>44</v>
      </c>
      <c r="E4" s="54" t="s">
        <v>87</v>
      </c>
      <c r="F4" s="54" t="s">
        <v>88</v>
      </c>
    </row>
    <row r="5" spans="1:6" ht="15.75">
      <c r="A5" s="54" t="s">
        <v>60</v>
      </c>
      <c r="B5" s="7" t="s">
        <v>61</v>
      </c>
      <c r="C5" s="7" t="s">
        <v>62</v>
      </c>
      <c r="D5" s="54" t="s">
        <v>47</v>
      </c>
      <c r="E5" s="54" t="s">
        <v>47</v>
      </c>
      <c r="F5" s="54" t="s">
        <v>66</v>
      </c>
    </row>
    <row r="6" spans="1:6" ht="15.75">
      <c r="A6" s="7" t="s">
        <v>60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</row>
    <row r="7" spans="1:6" ht="15.75">
      <c r="A7" s="8">
        <v>1</v>
      </c>
      <c r="B7" s="9" t="s">
        <v>47</v>
      </c>
      <c r="C7" s="9" t="s">
        <v>44</v>
      </c>
      <c r="D7" s="22">
        <v>313.73</v>
      </c>
      <c r="E7" s="22">
        <v>313.73</v>
      </c>
      <c r="F7" s="22">
        <v>313.73</v>
      </c>
    </row>
    <row r="8" spans="1:6" ht="15.75">
      <c r="A8" s="8">
        <v>2</v>
      </c>
      <c r="B8" s="9" t="s">
        <v>77</v>
      </c>
      <c r="C8" s="9" t="s">
        <v>78</v>
      </c>
      <c r="D8" s="22">
        <v>313.73</v>
      </c>
      <c r="E8" s="22">
        <v>313.73</v>
      </c>
      <c r="F8" s="22">
        <v>313.73</v>
      </c>
    </row>
    <row r="9" spans="1:6" ht="15.75">
      <c r="A9" s="8">
        <v>3</v>
      </c>
      <c r="B9" s="9" t="s">
        <v>79</v>
      </c>
      <c r="C9" s="9" t="s">
        <v>80</v>
      </c>
      <c r="D9" s="22">
        <v>313.73</v>
      </c>
      <c r="E9" s="22">
        <v>313.73</v>
      </c>
      <c r="F9" s="22">
        <v>313.73</v>
      </c>
    </row>
    <row r="10" spans="1:6" ht="15.75">
      <c r="A10" s="8">
        <v>4</v>
      </c>
      <c r="B10" s="9" t="s">
        <v>81</v>
      </c>
      <c r="C10" s="9" t="s">
        <v>82</v>
      </c>
      <c r="D10" s="22">
        <v>313.73</v>
      </c>
      <c r="E10" s="22">
        <v>313.73</v>
      </c>
      <c r="F10" s="22"/>
    </row>
    <row r="11" spans="1:6" ht="15.75">
      <c r="A11" s="8">
        <v>5</v>
      </c>
      <c r="B11" s="9" t="s">
        <v>83</v>
      </c>
      <c r="C11" s="9" t="s">
        <v>84</v>
      </c>
      <c r="D11" s="10"/>
      <c r="E11" s="10"/>
      <c r="F11" s="10"/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O15" sqref="O15"/>
    </sheetView>
  </sheetViews>
  <sheetFormatPr defaultColWidth="9.00390625" defaultRowHeight="14.25"/>
  <cols>
    <col min="1" max="1" width="4.625" style="2" customWidth="1"/>
    <col min="2" max="2" width="16.75390625" style="2" customWidth="1"/>
    <col min="3" max="3" width="27.50390625" style="2" customWidth="1"/>
    <col min="4" max="4" width="19.75390625" style="2" customWidth="1"/>
    <col min="5" max="6" width="23.125" style="2" customWidth="1"/>
    <col min="7" max="16384" width="9.00390625" style="2" customWidth="1"/>
  </cols>
  <sheetData>
    <row r="1" spans="1:8" s="1" customFormat="1" ht="21.75" customHeight="1">
      <c r="A1" s="3" t="s">
        <v>111</v>
      </c>
      <c r="G1" s="4"/>
      <c r="H1" s="4"/>
    </row>
    <row r="2" spans="1:6" ht="47.25" customHeight="1">
      <c r="A2" s="50" t="s">
        <v>112</v>
      </c>
      <c r="B2" s="51" t="s">
        <v>47</v>
      </c>
      <c r="C2" s="51" t="s">
        <v>47</v>
      </c>
      <c r="D2" s="51" t="s">
        <v>47</v>
      </c>
      <c r="E2" s="52" t="s">
        <v>47</v>
      </c>
      <c r="F2" s="51" t="s">
        <v>47</v>
      </c>
    </row>
    <row r="3" spans="1:6" ht="15.75">
      <c r="A3" s="53" t="s">
        <v>48</v>
      </c>
      <c r="B3" s="51" t="s">
        <v>47</v>
      </c>
      <c r="C3" s="51" t="s">
        <v>110</v>
      </c>
      <c r="D3" s="51" t="s">
        <v>47</v>
      </c>
      <c r="E3" s="6" t="s">
        <v>50</v>
      </c>
      <c r="F3" s="5" t="s">
        <v>51</v>
      </c>
    </row>
    <row r="4" spans="1:6" ht="24" customHeight="1">
      <c r="A4" s="54" t="s">
        <v>52</v>
      </c>
      <c r="B4" s="54" t="s">
        <v>53</v>
      </c>
      <c r="C4" s="54" t="s">
        <v>47</v>
      </c>
      <c r="D4" s="54" t="s">
        <v>87</v>
      </c>
      <c r="E4" s="54" t="s">
        <v>87</v>
      </c>
      <c r="F4" s="54" t="s">
        <v>88</v>
      </c>
    </row>
    <row r="5" spans="1:6" ht="24" customHeight="1">
      <c r="A5" s="54" t="s">
        <v>60</v>
      </c>
      <c r="B5" s="7" t="s">
        <v>113</v>
      </c>
      <c r="C5" s="7" t="s">
        <v>62</v>
      </c>
      <c r="D5" s="7" t="s">
        <v>44</v>
      </c>
      <c r="E5" s="7" t="s">
        <v>114</v>
      </c>
      <c r="F5" s="7" t="s">
        <v>115</v>
      </c>
    </row>
    <row r="6" spans="1:6" ht="24" customHeight="1">
      <c r="A6" s="7" t="s">
        <v>60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</row>
    <row r="7" spans="1:6" ht="24" customHeight="1">
      <c r="A7" s="20">
        <v>1</v>
      </c>
      <c r="B7" s="21" t="s">
        <v>47</v>
      </c>
      <c r="C7" s="21" t="s">
        <v>44</v>
      </c>
      <c r="D7" s="22">
        <v>313.73</v>
      </c>
      <c r="E7" s="22">
        <v>248.73</v>
      </c>
      <c r="F7" s="22">
        <v>65</v>
      </c>
    </row>
    <row r="8" spans="1:6" ht="24" customHeight="1">
      <c r="A8" s="20">
        <v>2</v>
      </c>
      <c r="B8" s="21" t="s">
        <v>116</v>
      </c>
      <c r="C8" s="21" t="s">
        <v>117</v>
      </c>
      <c r="D8" s="22">
        <v>245.51</v>
      </c>
      <c r="E8" s="22">
        <v>245.51</v>
      </c>
      <c r="F8" s="22"/>
    </row>
    <row r="9" spans="1:6" ht="24" customHeight="1">
      <c r="A9" s="20">
        <v>3</v>
      </c>
      <c r="B9" s="21" t="s">
        <v>118</v>
      </c>
      <c r="C9" s="21" t="s">
        <v>119</v>
      </c>
      <c r="D9" s="22">
        <v>14.11</v>
      </c>
      <c r="E9" s="22">
        <v>14.11</v>
      </c>
      <c r="F9" s="22"/>
    </row>
    <row r="10" spans="1:6" ht="24" customHeight="1">
      <c r="A10" s="20">
        <v>4</v>
      </c>
      <c r="B10" s="21" t="s">
        <v>120</v>
      </c>
      <c r="C10" s="21" t="s">
        <v>121</v>
      </c>
      <c r="D10" s="22">
        <v>93.24</v>
      </c>
      <c r="E10" s="22">
        <v>93.24</v>
      </c>
      <c r="F10" s="22"/>
    </row>
    <row r="11" spans="1:6" ht="24" customHeight="1">
      <c r="A11" s="20">
        <v>5</v>
      </c>
      <c r="B11" s="21" t="s">
        <v>122</v>
      </c>
      <c r="C11" s="21" t="s">
        <v>123</v>
      </c>
      <c r="D11" s="22">
        <v>7.8</v>
      </c>
      <c r="E11" s="22">
        <v>7.8</v>
      </c>
      <c r="F11" s="22"/>
    </row>
    <row r="12" spans="1:6" ht="24" customHeight="1">
      <c r="A12" s="20">
        <v>6</v>
      </c>
      <c r="B12" s="21" t="s">
        <v>124</v>
      </c>
      <c r="C12" s="21" t="s">
        <v>125</v>
      </c>
      <c r="D12" s="22">
        <v>3.8</v>
      </c>
      <c r="E12" s="22">
        <v>3.8</v>
      </c>
      <c r="F12" s="22"/>
    </row>
    <row r="13" spans="1:6" ht="24" customHeight="1">
      <c r="A13" s="20">
        <v>7</v>
      </c>
      <c r="B13" s="21" t="s">
        <v>126</v>
      </c>
      <c r="C13" s="21" t="s">
        <v>127</v>
      </c>
      <c r="D13" s="22">
        <v>1.52</v>
      </c>
      <c r="E13" s="22">
        <v>1.52</v>
      </c>
      <c r="F13" s="22"/>
    </row>
    <row r="14" spans="1:6" ht="24" customHeight="1">
      <c r="A14" s="20">
        <v>8</v>
      </c>
      <c r="B14" s="21" t="s">
        <v>128</v>
      </c>
      <c r="C14" s="21" t="s">
        <v>129</v>
      </c>
      <c r="D14" s="22">
        <v>1.46</v>
      </c>
      <c r="E14" s="22">
        <v>1.46</v>
      </c>
      <c r="F14" s="22"/>
    </row>
    <row r="15" spans="1:6" ht="24" customHeight="1">
      <c r="A15" s="20">
        <v>9</v>
      </c>
      <c r="B15" s="21" t="s">
        <v>130</v>
      </c>
      <c r="C15" s="21" t="s">
        <v>131</v>
      </c>
      <c r="D15" s="22">
        <v>0.04</v>
      </c>
      <c r="E15" s="22">
        <v>0.04</v>
      </c>
      <c r="F15" s="22"/>
    </row>
    <row r="16" spans="1:6" ht="24" customHeight="1">
      <c r="A16" s="20">
        <v>10</v>
      </c>
      <c r="B16" s="21" t="s">
        <v>132</v>
      </c>
      <c r="C16" s="21" t="s">
        <v>133</v>
      </c>
      <c r="D16" s="22">
        <v>123.54</v>
      </c>
      <c r="E16" s="22">
        <v>123.54</v>
      </c>
      <c r="F16" s="22"/>
    </row>
    <row r="17" spans="1:6" ht="24" customHeight="1">
      <c r="A17" s="20">
        <v>11</v>
      </c>
      <c r="B17" s="21" t="s">
        <v>134</v>
      </c>
      <c r="C17" s="21" t="s">
        <v>135</v>
      </c>
      <c r="D17" s="22">
        <v>65</v>
      </c>
      <c r="E17" s="22"/>
      <c r="F17" s="22">
        <v>65</v>
      </c>
    </row>
    <row r="18" spans="1:6" ht="24" customHeight="1">
      <c r="A18" s="20">
        <v>12</v>
      </c>
      <c r="B18" s="21" t="s">
        <v>136</v>
      </c>
      <c r="C18" s="21" t="s">
        <v>137</v>
      </c>
      <c r="D18" s="22">
        <v>5</v>
      </c>
      <c r="E18" s="22"/>
      <c r="F18" s="22">
        <v>5</v>
      </c>
    </row>
    <row r="19" spans="1:6" ht="24" customHeight="1">
      <c r="A19" s="20">
        <v>13</v>
      </c>
      <c r="B19" s="21" t="s">
        <v>138</v>
      </c>
      <c r="C19" s="21" t="s">
        <v>139</v>
      </c>
      <c r="D19" s="22">
        <v>60</v>
      </c>
      <c r="E19" s="22"/>
      <c r="F19" s="22">
        <v>60</v>
      </c>
    </row>
    <row r="20" spans="1:6" ht="24" customHeight="1">
      <c r="A20" s="20">
        <v>14</v>
      </c>
      <c r="B20" s="21" t="s">
        <v>140</v>
      </c>
      <c r="C20" s="21" t="s">
        <v>141</v>
      </c>
      <c r="D20" s="22">
        <v>3.22</v>
      </c>
      <c r="E20" s="22">
        <v>3.22</v>
      </c>
      <c r="F20" s="22"/>
    </row>
    <row r="21" spans="1:6" ht="24" customHeight="1">
      <c r="A21" s="20">
        <v>15</v>
      </c>
      <c r="B21" s="21" t="s">
        <v>142</v>
      </c>
      <c r="C21" s="21" t="s">
        <v>143</v>
      </c>
      <c r="D21" s="22">
        <v>3.22</v>
      </c>
      <c r="E21" s="22">
        <v>3.22</v>
      </c>
      <c r="F21" s="22"/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1" width="5.375" style="2" customWidth="1"/>
    <col min="2" max="2" width="14.75390625" style="2" customWidth="1"/>
    <col min="3" max="3" width="30.875" style="2" customWidth="1"/>
    <col min="4" max="6" width="19.875" style="2" customWidth="1"/>
    <col min="7" max="16384" width="9.00390625" style="2" customWidth="1"/>
  </cols>
  <sheetData>
    <row r="1" spans="1:6" s="1" customFormat="1" ht="21" customHeight="1">
      <c r="A1" s="3" t="s">
        <v>144</v>
      </c>
      <c r="E1" s="4"/>
      <c r="F1" s="4"/>
    </row>
    <row r="2" spans="1:6" s="11" customFormat="1" ht="44.25" customHeight="1">
      <c r="A2" s="55" t="s">
        <v>145</v>
      </c>
      <c r="B2" s="55"/>
      <c r="C2" s="55"/>
      <c r="D2" s="55"/>
      <c r="E2" s="55"/>
      <c r="F2" s="55"/>
    </row>
    <row r="3" spans="1:6" ht="21" customHeight="1">
      <c r="A3" s="53" t="s">
        <v>48</v>
      </c>
      <c r="B3" s="51" t="s">
        <v>47</v>
      </c>
      <c r="C3" s="51" t="s">
        <v>110</v>
      </c>
      <c r="D3" s="51" t="s">
        <v>47</v>
      </c>
      <c r="E3" s="6" t="s">
        <v>50</v>
      </c>
      <c r="F3" s="5" t="s">
        <v>51</v>
      </c>
    </row>
    <row r="4" spans="1:6" s="12" customFormat="1" ht="20.25" customHeight="1">
      <c r="A4" s="56" t="s">
        <v>53</v>
      </c>
      <c r="B4" s="56"/>
      <c r="C4" s="56"/>
      <c r="D4" s="56" t="s">
        <v>44</v>
      </c>
      <c r="E4" s="56" t="s">
        <v>146</v>
      </c>
      <c r="F4" s="56" t="s">
        <v>88</v>
      </c>
    </row>
    <row r="5" spans="1:6" s="12" customFormat="1" ht="27" customHeight="1">
      <c r="A5" s="56" t="s">
        <v>61</v>
      </c>
      <c r="B5" s="56"/>
      <c r="C5" s="56" t="s">
        <v>62</v>
      </c>
      <c r="D5" s="56"/>
      <c r="E5" s="56"/>
      <c r="F5" s="56"/>
    </row>
    <row r="6" spans="1:6" s="12" customFormat="1" ht="18" customHeight="1">
      <c r="A6" s="56"/>
      <c r="B6" s="56"/>
      <c r="C6" s="56"/>
      <c r="D6" s="56"/>
      <c r="E6" s="56"/>
      <c r="F6" s="56"/>
    </row>
    <row r="7" spans="1:6" s="12" customFormat="1" ht="22.5" customHeight="1">
      <c r="A7" s="56"/>
      <c r="B7" s="56"/>
      <c r="C7" s="56"/>
      <c r="D7" s="56"/>
      <c r="E7" s="56"/>
      <c r="F7" s="56"/>
    </row>
    <row r="8" spans="1:6" s="13" customFormat="1" ht="22.5" customHeight="1">
      <c r="A8" s="57" t="s">
        <v>44</v>
      </c>
      <c r="B8" s="57"/>
      <c r="C8" s="57"/>
      <c r="D8" s="14"/>
      <c r="E8" s="14"/>
      <c r="F8" s="14"/>
    </row>
    <row r="9" spans="1:6" ht="22.5" customHeight="1">
      <c r="A9" s="57"/>
      <c r="B9" s="57"/>
      <c r="C9" s="15"/>
      <c r="D9" s="15"/>
      <c r="E9" s="16"/>
      <c r="F9" s="16"/>
    </row>
    <row r="10" spans="1:6" ht="22.5" customHeight="1">
      <c r="A10" s="57"/>
      <c r="B10" s="57"/>
      <c r="C10" s="15"/>
      <c r="D10" s="15"/>
      <c r="E10" s="15"/>
      <c r="F10" s="15"/>
    </row>
    <row r="11" spans="1:6" ht="22.5" customHeight="1">
      <c r="A11" s="57"/>
      <c r="B11" s="57"/>
      <c r="C11" s="15"/>
      <c r="D11" s="15"/>
      <c r="E11" s="15"/>
      <c r="F11" s="15"/>
    </row>
    <row r="12" spans="1:6" ht="22.5" customHeight="1">
      <c r="A12" s="57"/>
      <c r="B12" s="57"/>
      <c r="C12" s="15"/>
      <c r="D12" s="15"/>
      <c r="E12" s="15"/>
      <c r="F12" s="15"/>
    </row>
    <row r="13" spans="1:6" ht="22.5" customHeight="1">
      <c r="A13" s="57"/>
      <c r="B13" s="57"/>
      <c r="C13" s="15"/>
      <c r="D13" s="15"/>
      <c r="E13" s="15"/>
      <c r="F13" s="15"/>
    </row>
    <row r="14" spans="1:6" ht="22.5" customHeight="1">
      <c r="A14" s="57"/>
      <c r="B14" s="57"/>
      <c r="C14" s="15"/>
      <c r="D14" s="15"/>
      <c r="E14" s="15"/>
      <c r="F14" s="15"/>
    </row>
    <row r="15" ht="15.75">
      <c r="A15" s="19"/>
    </row>
    <row r="16" spans="1:3" ht="15.75">
      <c r="A16" s="17" t="s">
        <v>147</v>
      </c>
      <c r="B16" s="18"/>
      <c r="C16" s="18"/>
    </row>
    <row r="17" ht="15.75">
      <c r="A17" s="19"/>
    </row>
    <row r="18" ht="15.75">
      <c r="A18" s="19"/>
    </row>
  </sheetData>
  <sheetProtection/>
  <mergeCells count="15">
    <mergeCell ref="A11:B11"/>
    <mergeCell ref="A12:B12"/>
    <mergeCell ref="A13:B13"/>
    <mergeCell ref="A14:B14"/>
    <mergeCell ref="C5:C7"/>
    <mergeCell ref="D4:D7"/>
    <mergeCell ref="A5:B7"/>
    <mergeCell ref="A2:F2"/>
    <mergeCell ref="A3:D3"/>
    <mergeCell ref="A4:C4"/>
    <mergeCell ref="A8:C8"/>
    <mergeCell ref="A9:B9"/>
    <mergeCell ref="A10:B10"/>
    <mergeCell ref="E4:E7"/>
    <mergeCell ref="F4:F7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2" width="5.375" style="2" customWidth="1"/>
    <col min="3" max="3" width="34.375" style="2" customWidth="1"/>
    <col min="4" max="6" width="19.875" style="2" customWidth="1"/>
    <col min="7" max="16384" width="9.00390625" style="2" customWidth="1"/>
  </cols>
  <sheetData>
    <row r="1" spans="1:6" s="1" customFormat="1" ht="21" customHeight="1">
      <c r="A1" s="3" t="s">
        <v>148</v>
      </c>
      <c r="E1" s="4"/>
      <c r="F1" s="4"/>
    </row>
    <row r="2" spans="1:6" s="11" customFormat="1" ht="44.25" customHeight="1">
      <c r="A2" s="55" t="s">
        <v>149</v>
      </c>
      <c r="B2" s="55"/>
      <c r="C2" s="55"/>
      <c r="D2" s="55"/>
      <c r="E2" s="55"/>
      <c r="F2" s="55"/>
    </row>
    <row r="3" spans="1:6" ht="15.75">
      <c r="A3" s="53" t="s">
        <v>48</v>
      </c>
      <c r="B3" s="51" t="s">
        <v>47</v>
      </c>
      <c r="C3" s="51" t="s">
        <v>110</v>
      </c>
      <c r="D3" s="51" t="s">
        <v>47</v>
      </c>
      <c r="E3" s="6" t="s">
        <v>50</v>
      </c>
      <c r="F3" s="5" t="s">
        <v>51</v>
      </c>
    </row>
    <row r="4" spans="1:6" s="12" customFormat="1" ht="20.25" customHeight="1">
      <c r="A4" s="56" t="s">
        <v>53</v>
      </c>
      <c r="B4" s="56"/>
      <c r="C4" s="56"/>
      <c r="D4" s="56" t="s">
        <v>44</v>
      </c>
      <c r="E4" s="56" t="s">
        <v>146</v>
      </c>
      <c r="F4" s="56" t="s">
        <v>88</v>
      </c>
    </row>
    <row r="5" spans="1:6" s="12" customFormat="1" ht="27" customHeight="1">
      <c r="A5" s="56" t="s">
        <v>61</v>
      </c>
      <c r="B5" s="56"/>
      <c r="C5" s="56" t="s">
        <v>62</v>
      </c>
      <c r="D5" s="56"/>
      <c r="E5" s="56"/>
      <c r="F5" s="56"/>
    </row>
    <row r="6" spans="1:6" s="12" customFormat="1" ht="18" customHeight="1">
      <c r="A6" s="56"/>
      <c r="B6" s="56"/>
      <c r="C6" s="56"/>
      <c r="D6" s="56"/>
      <c r="E6" s="56"/>
      <c r="F6" s="56"/>
    </row>
    <row r="7" spans="1:6" s="12" customFormat="1" ht="22.5" customHeight="1">
      <c r="A7" s="56"/>
      <c r="B7" s="56"/>
      <c r="C7" s="56"/>
      <c r="D7" s="56"/>
      <c r="E7" s="56"/>
      <c r="F7" s="56"/>
    </row>
    <row r="8" spans="1:6" s="13" customFormat="1" ht="22.5" customHeight="1">
      <c r="A8" s="57" t="s">
        <v>44</v>
      </c>
      <c r="B8" s="57"/>
      <c r="C8" s="57"/>
      <c r="D8" s="14"/>
      <c r="E8" s="14"/>
      <c r="F8" s="14"/>
    </row>
    <row r="9" spans="1:6" ht="22.5" customHeight="1">
      <c r="A9" s="57"/>
      <c r="B9" s="57"/>
      <c r="C9" s="15"/>
      <c r="D9" s="15"/>
      <c r="E9" s="16"/>
      <c r="F9" s="16"/>
    </row>
    <row r="10" spans="1:6" ht="22.5" customHeight="1">
      <c r="A10" s="57"/>
      <c r="B10" s="57"/>
      <c r="C10" s="15"/>
      <c r="D10" s="15"/>
      <c r="E10" s="15"/>
      <c r="F10" s="15"/>
    </row>
    <row r="11" spans="1:6" ht="22.5" customHeight="1">
      <c r="A11" s="57"/>
      <c r="B11" s="57"/>
      <c r="C11" s="15"/>
      <c r="D11" s="15"/>
      <c r="E11" s="15"/>
      <c r="F11" s="15"/>
    </row>
    <row r="12" spans="1:6" ht="22.5" customHeight="1">
      <c r="A12" s="57"/>
      <c r="B12" s="57"/>
      <c r="C12" s="15"/>
      <c r="D12" s="15"/>
      <c r="E12" s="15"/>
      <c r="F12" s="15"/>
    </row>
    <row r="13" spans="1:6" ht="22.5" customHeight="1">
      <c r="A13" s="57"/>
      <c r="B13" s="57"/>
      <c r="C13" s="15"/>
      <c r="D13" s="15"/>
      <c r="E13" s="15"/>
      <c r="F13" s="15"/>
    </row>
    <row r="14" spans="1:6" ht="22.5" customHeight="1">
      <c r="A14" s="57"/>
      <c r="B14" s="57"/>
      <c r="C14" s="15"/>
      <c r="D14" s="15"/>
      <c r="E14" s="15"/>
      <c r="F14" s="15"/>
    </row>
    <row r="15" spans="1:3" ht="15.75">
      <c r="A15" s="17" t="s">
        <v>150</v>
      </c>
      <c r="B15" s="18"/>
      <c r="C15" s="18"/>
    </row>
    <row r="16" ht="15.75">
      <c r="A16" s="19"/>
    </row>
    <row r="17" ht="15.75">
      <c r="A17" s="19"/>
    </row>
    <row r="18" ht="15.75">
      <c r="A18" s="19"/>
    </row>
  </sheetData>
  <sheetProtection/>
  <mergeCells count="15">
    <mergeCell ref="A11:B11"/>
    <mergeCell ref="A12:B12"/>
    <mergeCell ref="A13:B13"/>
    <mergeCell ref="A14:B14"/>
    <mergeCell ref="C5:C7"/>
    <mergeCell ref="D4:D7"/>
    <mergeCell ref="A5:B7"/>
    <mergeCell ref="A2:F2"/>
    <mergeCell ref="A3:D3"/>
    <mergeCell ref="A4:C4"/>
    <mergeCell ref="A8:C8"/>
    <mergeCell ref="A9:B9"/>
    <mergeCell ref="A10:B10"/>
    <mergeCell ref="E4:E7"/>
    <mergeCell ref="F4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N15" sqref="N15"/>
    </sheetView>
  </sheetViews>
  <sheetFormatPr defaultColWidth="9.00390625" defaultRowHeight="14.25"/>
  <cols>
    <col min="1" max="1" width="7.875" style="2" bestFit="1" customWidth="1"/>
    <col min="2" max="5" width="23.375" style="2" customWidth="1"/>
    <col min="6" max="6" width="21.00390625" style="2" customWidth="1"/>
    <col min="7" max="16384" width="9.00390625" style="2" customWidth="1"/>
  </cols>
  <sheetData>
    <row r="1" spans="1:2" s="1" customFormat="1" ht="15">
      <c r="A1" s="3" t="s">
        <v>151</v>
      </c>
      <c r="B1" s="4"/>
    </row>
    <row r="2" spans="1:6" ht="57" customHeight="1">
      <c r="A2" s="50" t="s">
        <v>152</v>
      </c>
      <c r="B2" s="51" t="s">
        <v>47</v>
      </c>
      <c r="C2" s="51" t="s">
        <v>47</v>
      </c>
      <c r="D2" s="51" t="s">
        <v>47</v>
      </c>
      <c r="E2" s="52" t="s">
        <v>47</v>
      </c>
      <c r="F2" s="51" t="s">
        <v>47</v>
      </c>
    </row>
    <row r="3" spans="1:6" ht="15.75">
      <c r="A3" s="53" t="s">
        <v>48</v>
      </c>
      <c r="B3" s="51" t="s">
        <v>47</v>
      </c>
      <c r="C3" s="51" t="s">
        <v>110</v>
      </c>
      <c r="D3" s="51" t="s">
        <v>47</v>
      </c>
      <c r="E3" s="6" t="s">
        <v>50</v>
      </c>
      <c r="F3" s="5" t="s">
        <v>51</v>
      </c>
    </row>
    <row r="4" spans="1:6" ht="15.75">
      <c r="A4" s="54" t="s">
        <v>52</v>
      </c>
      <c r="B4" s="54" t="s">
        <v>153</v>
      </c>
      <c r="C4" s="54" t="s">
        <v>154</v>
      </c>
      <c r="D4" s="54" t="s">
        <v>47</v>
      </c>
      <c r="E4" s="54" t="s">
        <v>47</v>
      </c>
      <c r="F4" s="54" t="s">
        <v>47</v>
      </c>
    </row>
    <row r="5" spans="1:6" ht="15.75">
      <c r="A5" s="54" t="s">
        <v>60</v>
      </c>
      <c r="B5" s="54" t="s">
        <v>47</v>
      </c>
      <c r="C5" s="7" t="s">
        <v>44</v>
      </c>
      <c r="D5" s="7" t="s">
        <v>96</v>
      </c>
      <c r="E5" s="7" t="s">
        <v>155</v>
      </c>
      <c r="F5" s="7" t="s">
        <v>98</v>
      </c>
    </row>
    <row r="6" spans="1:6" ht="15.75">
      <c r="A6" s="7" t="s">
        <v>60</v>
      </c>
      <c r="B6" s="7" t="s">
        <v>67</v>
      </c>
      <c r="C6" s="7" t="s">
        <v>68</v>
      </c>
      <c r="D6" s="7" t="s">
        <v>69</v>
      </c>
      <c r="E6" s="7" t="s">
        <v>70</v>
      </c>
      <c r="F6" s="7" t="s">
        <v>71</v>
      </c>
    </row>
    <row r="7" spans="1:6" ht="15.75">
      <c r="A7" s="8">
        <v>1</v>
      </c>
      <c r="B7" s="9" t="s">
        <v>107</v>
      </c>
      <c r="C7" s="10"/>
      <c r="D7" s="10"/>
      <c r="E7" s="10"/>
      <c r="F7" s="10"/>
    </row>
    <row r="8" spans="1:6" ht="15.75">
      <c r="A8" s="8">
        <v>2</v>
      </c>
      <c r="B8" s="9" t="s">
        <v>156</v>
      </c>
      <c r="C8" s="10"/>
      <c r="D8" s="10"/>
      <c r="E8" s="10"/>
      <c r="F8" s="10"/>
    </row>
    <row r="9" spans="1:6" ht="15.75">
      <c r="A9" s="8">
        <v>3</v>
      </c>
      <c r="B9" s="9" t="s">
        <v>157</v>
      </c>
      <c r="C9" s="10"/>
      <c r="D9" s="10"/>
      <c r="E9" s="10"/>
      <c r="F9" s="10"/>
    </row>
    <row r="10" spans="1:6" ht="15.75">
      <c r="A10" s="8">
        <v>4</v>
      </c>
      <c r="B10" s="9" t="s">
        <v>158</v>
      </c>
      <c r="C10" s="10"/>
      <c r="D10" s="10"/>
      <c r="E10" s="10"/>
      <c r="F10" s="10"/>
    </row>
    <row r="11" spans="1:6" ht="15.75">
      <c r="A11" s="8">
        <v>5</v>
      </c>
      <c r="B11" s="9" t="s">
        <v>159</v>
      </c>
      <c r="C11" s="10"/>
      <c r="D11" s="10"/>
      <c r="E11" s="10"/>
      <c r="F11" s="10"/>
    </row>
    <row r="12" spans="1:6" ht="15.75">
      <c r="A12" s="8">
        <v>6</v>
      </c>
      <c r="B12" s="9" t="s">
        <v>160</v>
      </c>
      <c r="C12" s="10"/>
      <c r="D12" s="10"/>
      <c r="E12" s="10"/>
      <c r="F12" s="10"/>
    </row>
    <row r="13" spans="1:2" ht="22.5" customHeight="1">
      <c r="A13" s="58" t="s">
        <v>161</v>
      </c>
      <c r="B13" s="58"/>
    </row>
  </sheetData>
  <sheetProtection/>
  <mergeCells count="6">
    <mergeCell ref="A2:F2"/>
    <mergeCell ref="A3:D3"/>
    <mergeCell ref="C4:F4"/>
    <mergeCell ref="A13:B13"/>
    <mergeCell ref="A4:A5"/>
    <mergeCell ref="B4:B5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2018-04-02T04:56:21Z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